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gis.UIA\Documents\Divers\"/>
    </mc:Choice>
  </mc:AlternateContent>
  <xr:revisionPtr revIDLastSave="0" documentId="8_{71309E6D-2846-4DAD-97B7-F2FD8C2027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Feuil1!$20:$21</definedName>
    <definedName name="_xlnm.Print_Area" localSheetId="0">Feuil1!$A$1:$I$161</definedName>
  </definedNames>
  <calcPr calcId="191029"/>
</workbook>
</file>

<file path=xl/calcChain.xml><?xml version="1.0" encoding="utf-8"?>
<calcChain xmlns="http://schemas.openxmlformats.org/spreadsheetml/2006/main">
  <c r="H6" i="1" l="1"/>
  <c r="D5" i="1" l="1"/>
  <c r="B20" i="1" l="1"/>
  <c r="A20" i="1"/>
  <c r="H3" i="1"/>
  <c r="D4" i="1" s="1"/>
</calcChain>
</file>

<file path=xl/sharedStrings.xml><?xml version="1.0" encoding="utf-8"?>
<sst xmlns="http://schemas.openxmlformats.org/spreadsheetml/2006/main" count="922" uniqueCount="440">
  <si>
    <t>ARNAUD Sylvie</t>
  </si>
  <si>
    <t>14h15</t>
  </si>
  <si>
    <t>Créteil</t>
  </si>
  <si>
    <t>LORAND Nathalie</t>
  </si>
  <si>
    <t>14h</t>
  </si>
  <si>
    <t>Maisons-Alfort</t>
  </si>
  <si>
    <t>BOER Laurent</t>
  </si>
  <si>
    <t>10h</t>
  </si>
  <si>
    <t>JULIEN Eugène</t>
  </si>
  <si>
    <t>Anglais A1</t>
  </si>
  <si>
    <t>LOCKHART Sandy</t>
  </si>
  <si>
    <t>9h15</t>
  </si>
  <si>
    <t>Anglais A2</t>
  </si>
  <si>
    <t>11h</t>
  </si>
  <si>
    <t>SARVER Keith</t>
  </si>
  <si>
    <t>10h45</t>
  </si>
  <si>
    <t>Anglais B1</t>
  </si>
  <si>
    <t>9h45</t>
  </si>
  <si>
    <t>Fontenay-sous-Bois</t>
  </si>
  <si>
    <t>Villecresnes</t>
  </si>
  <si>
    <t>Anglais B2</t>
  </si>
  <si>
    <t>9h30</t>
  </si>
  <si>
    <t>Anglais B2+</t>
  </si>
  <si>
    <t>Aquarelle</t>
  </si>
  <si>
    <t>ETHEVE Jean-Jacques</t>
  </si>
  <si>
    <t>CHARTIER Christian</t>
  </si>
  <si>
    <t>9h</t>
  </si>
  <si>
    <t>14h30</t>
  </si>
  <si>
    <t>16h30</t>
  </si>
  <si>
    <t>MILBACH Juliette</t>
  </si>
  <si>
    <t>Limeil-Brévannes</t>
  </si>
  <si>
    <t>MAILFAIT Christine</t>
  </si>
  <si>
    <t>PEREIRA Florian</t>
  </si>
  <si>
    <t>LEGENDRE François</t>
  </si>
  <si>
    <t>STRAUSS Yves</t>
  </si>
  <si>
    <t>MELLO Valérie</t>
  </si>
  <si>
    <t>LUBCZANSKI Jacques</t>
  </si>
  <si>
    <t>Civilisation égyptienne</t>
  </si>
  <si>
    <t>DUHARD Arnault</t>
  </si>
  <si>
    <t>BRUCENA Angel</t>
  </si>
  <si>
    <t>WERCK Isabelle</t>
  </si>
  <si>
    <t>WATANABE Michiko</t>
  </si>
  <si>
    <t>Encadrement d'art</t>
  </si>
  <si>
    <t>VONDRACEK Corinne</t>
  </si>
  <si>
    <t>DELORME Olivier</t>
  </si>
  <si>
    <t>GUINI Pierre</t>
  </si>
  <si>
    <t>FOULON Margarita</t>
  </si>
  <si>
    <t>Espagnol A2+</t>
  </si>
  <si>
    <t>12h30</t>
  </si>
  <si>
    <t>Espagnol B1</t>
  </si>
  <si>
    <t>19h15</t>
  </si>
  <si>
    <t>Italien A1</t>
  </si>
  <si>
    <t>CIPRES Annabelle</t>
  </si>
  <si>
    <t>Espagnol B1+</t>
  </si>
  <si>
    <t>Espagnol C1</t>
  </si>
  <si>
    <t>10h30</t>
  </si>
  <si>
    <t>SOLERANSKI Marc</t>
  </si>
  <si>
    <t>Choisy-le-Roi</t>
  </si>
  <si>
    <t>RIBOUILLAULT Danielle</t>
  </si>
  <si>
    <t>GARCIA DIAZ Sara</t>
  </si>
  <si>
    <t>18h30</t>
  </si>
  <si>
    <t>Italien B2+</t>
  </si>
  <si>
    <t>11h30</t>
  </si>
  <si>
    <t>Charenton-le-Pont</t>
  </si>
  <si>
    <t>DEREMBLE Jean-Paul</t>
  </si>
  <si>
    <t>MARINVAL Philippe</t>
  </si>
  <si>
    <t>FETERMAN Georges</t>
  </si>
  <si>
    <t>ALIOUAT Tarita</t>
  </si>
  <si>
    <t>Tout faire avec son smartphone</t>
  </si>
  <si>
    <t>Inscription demandée</t>
  </si>
  <si>
    <t>Nom :</t>
  </si>
  <si>
    <t>Prénom :</t>
  </si>
  <si>
    <t>Ville :</t>
  </si>
  <si>
    <t xml:space="preserve">Numéro adhérent : </t>
  </si>
  <si>
    <t>Indiquez votre mode de règlement 
(Virement ou chèque) :</t>
  </si>
  <si>
    <t>Acheter sur internet</t>
  </si>
  <si>
    <t>GUTIERREZ Jean-Claude</t>
  </si>
  <si>
    <t>Lundi</t>
  </si>
  <si>
    <t>MASSON Michele</t>
  </si>
  <si>
    <t>Atelier annuel SOS informatique</t>
  </si>
  <si>
    <t>VILLEGAS Martine</t>
  </si>
  <si>
    <t>BOSSAVY CANTAUD Brigitte</t>
  </si>
  <si>
    <t>DESHAYES Delphine</t>
  </si>
  <si>
    <t>rdv</t>
  </si>
  <si>
    <t>Préparation aux grandes expositions</t>
  </si>
  <si>
    <t>Cours</t>
  </si>
  <si>
    <t>Jour</t>
  </si>
  <si>
    <t>Heure</t>
  </si>
  <si>
    <t>Tarif 1</t>
  </si>
  <si>
    <t>Tarif 2</t>
  </si>
  <si>
    <t>Allemand A2+</t>
  </si>
  <si>
    <t>Italien A2</t>
  </si>
  <si>
    <t>17h</t>
  </si>
  <si>
    <t>Sucy-en-Brie</t>
  </si>
  <si>
    <t>Atelier SOS Apple et smartphones</t>
  </si>
  <si>
    <t>Saint-Maur-des-Fossés</t>
  </si>
  <si>
    <t>DONG Lily</t>
  </si>
  <si>
    <t>LE BOZEC Eloïse</t>
  </si>
  <si>
    <t>BACLE Etienne BROCH Paul BRULPORT Catherine</t>
  </si>
  <si>
    <t>Protection des données et se prémunir des arnaques</t>
  </si>
  <si>
    <t>Ville</t>
  </si>
  <si>
    <t>Professeur</t>
  </si>
  <si>
    <t>Selection</t>
  </si>
  <si>
    <t>Habitants des autres communes du Val-de-Marne</t>
  </si>
  <si>
    <t>Résidant hors Val-de-Marne</t>
  </si>
  <si>
    <t>Moins de 26 ans</t>
  </si>
  <si>
    <t>Tarif adhésion</t>
  </si>
  <si>
    <t>Réduction</t>
  </si>
  <si>
    <r>
      <rPr>
        <sz val="16"/>
        <color theme="1"/>
        <rFont val="Calibri"/>
        <family val="2"/>
        <scheme val="minor"/>
      </rPr>
      <t>Adhésion :</t>
    </r>
    <r>
      <rPr>
        <sz val="14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(Payable immédiatement)</t>
    </r>
  </si>
  <si>
    <t>Lieu de résidence</t>
  </si>
  <si>
    <t>Code</t>
  </si>
  <si>
    <r>
      <rPr>
        <sz val="16"/>
        <color theme="1"/>
        <rFont val="Calibri"/>
        <family val="2"/>
        <scheme val="minor"/>
      </rPr>
      <t>Total cours :</t>
    </r>
    <r>
      <rPr>
        <sz val="14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(A régler à la réception de votre facture)</t>
    </r>
  </si>
  <si>
    <t>Carte adhérent à refaire 
(complète ou perdue) :</t>
  </si>
  <si>
    <t>LET01</t>
  </si>
  <si>
    <t>LET02</t>
  </si>
  <si>
    <t>LET03</t>
  </si>
  <si>
    <t>INF01</t>
  </si>
  <si>
    <t>LAN01</t>
  </si>
  <si>
    <t>Allemand A1</t>
  </si>
  <si>
    <t>HORRENBERGER Christhild</t>
  </si>
  <si>
    <t>LAL01</t>
  </si>
  <si>
    <t>LAL02</t>
  </si>
  <si>
    <t>ROSSIGNOL Marie-Jeanne</t>
  </si>
  <si>
    <t>LET04</t>
  </si>
  <si>
    <t>SCI01</t>
  </si>
  <si>
    <t>LAN02</t>
  </si>
  <si>
    <t>LAN03</t>
  </si>
  <si>
    <t>LAN04</t>
  </si>
  <si>
    <t>LAN05</t>
  </si>
  <si>
    <t>LAN06</t>
  </si>
  <si>
    <t>LAN07</t>
  </si>
  <si>
    <t>LAN08</t>
  </si>
  <si>
    <t>LAN09</t>
  </si>
  <si>
    <t>LAN10</t>
  </si>
  <si>
    <t>LAN11</t>
  </si>
  <si>
    <t>LAN12</t>
  </si>
  <si>
    <t>LAN13</t>
  </si>
  <si>
    <t>LAN14</t>
  </si>
  <si>
    <t>SCI02</t>
  </si>
  <si>
    <t>ACT01</t>
  </si>
  <si>
    <t>ACT02</t>
  </si>
  <si>
    <t>ACT03</t>
  </si>
  <si>
    <t>ACT04</t>
  </si>
  <si>
    <t>LET05</t>
  </si>
  <si>
    <t>LET06</t>
  </si>
  <si>
    <t>INF02</t>
  </si>
  <si>
    <t>INF03</t>
  </si>
  <si>
    <t>INF04</t>
  </si>
  <si>
    <t>SCI03</t>
  </si>
  <si>
    <t>LET07</t>
  </si>
  <si>
    <t>LET08</t>
  </si>
  <si>
    <t>ACT05</t>
  </si>
  <si>
    <t>LET09</t>
  </si>
  <si>
    <t>LET10</t>
  </si>
  <si>
    <t>DEV02</t>
  </si>
  <si>
    <t>LET11</t>
  </si>
  <si>
    <t>Civilisation et culture de l'Allemagne contemporaine</t>
  </si>
  <si>
    <t>LET12</t>
  </si>
  <si>
    <t>LET13</t>
  </si>
  <si>
    <t>SCI04</t>
  </si>
  <si>
    <t>SCI05</t>
  </si>
  <si>
    <t>SCI06</t>
  </si>
  <si>
    <t>SCI07</t>
  </si>
  <si>
    <t>INF05</t>
  </si>
  <si>
    <t>DEV03</t>
  </si>
  <si>
    <t>DEV04</t>
  </si>
  <si>
    <t>DEV05</t>
  </si>
  <si>
    <t>LET14</t>
  </si>
  <si>
    <t>LET15</t>
  </si>
  <si>
    <t>LET16</t>
  </si>
  <si>
    <t>BUSCHAUD Agnès</t>
  </si>
  <si>
    <t>LET17</t>
  </si>
  <si>
    <t>BOESCH France</t>
  </si>
  <si>
    <t>ACT06</t>
  </si>
  <si>
    <t>MORRONE Inès</t>
  </si>
  <si>
    <t>13h45</t>
  </si>
  <si>
    <t>ACT07</t>
  </si>
  <si>
    <t>BARBÉ Marilor</t>
  </si>
  <si>
    <t>ACT08</t>
  </si>
  <si>
    <t>INF06</t>
  </si>
  <si>
    <t>LET18</t>
  </si>
  <si>
    <t>LET19</t>
  </si>
  <si>
    <t>ACT09</t>
  </si>
  <si>
    <t>INF07</t>
  </si>
  <si>
    <t>ACT10</t>
  </si>
  <si>
    <t>LET20</t>
  </si>
  <si>
    <t>LET21</t>
  </si>
  <si>
    <t>ACT11</t>
  </si>
  <si>
    <t>LET22</t>
  </si>
  <si>
    <t>JACQUIER Elizabeth</t>
  </si>
  <si>
    <t>LET23</t>
  </si>
  <si>
    <t>FONG Jok Wha</t>
  </si>
  <si>
    <t>ACT12</t>
  </si>
  <si>
    <t>LES01</t>
  </si>
  <si>
    <t>LES02</t>
  </si>
  <si>
    <t>LES03</t>
  </si>
  <si>
    <t>LES04</t>
  </si>
  <si>
    <t>LES05</t>
  </si>
  <si>
    <t>Espagnol B2+</t>
  </si>
  <si>
    <t>LES06</t>
  </si>
  <si>
    <t>LES07</t>
  </si>
  <si>
    <t>LET24</t>
  </si>
  <si>
    <t>LET27</t>
  </si>
  <si>
    <t>LET28</t>
  </si>
  <si>
    <t>CIRELLI Marco</t>
  </si>
  <si>
    <t>SCI08</t>
  </si>
  <si>
    <t>LET29</t>
  </si>
  <si>
    <t>GUINI-Skliar Ania</t>
  </si>
  <si>
    <t>LET30</t>
  </si>
  <si>
    <t>LET31</t>
  </si>
  <si>
    <t>LET32</t>
  </si>
  <si>
    <t>INF08</t>
  </si>
  <si>
    <t>INF09</t>
  </si>
  <si>
    <t>LIT01</t>
  </si>
  <si>
    <t>LIT02</t>
  </si>
  <si>
    <t>PIETROBELLI Federico</t>
  </si>
  <si>
    <t>LIT03</t>
  </si>
  <si>
    <t>Italien A1+</t>
  </si>
  <si>
    <t>LIT04</t>
  </si>
  <si>
    <t>LIT05</t>
  </si>
  <si>
    <t>LIT06</t>
  </si>
  <si>
    <t>Italien B1+</t>
  </si>
  <si>
    <t>LIT07</t>
  </si>
  <si>
    <t>LIT08</t>
  </si>
  <si>
    <t>LIT09</t>
  </si>
  <si>
    <t>ACT13</t>
  </si>
  <si>
    <t>INF10</t>
  </si>
  <si>
    <t>INF11</t>
  </si>
  <si>
    <t>CAVALLINI-GIAMBRONI Carla</t>
  </si>
  <si>
    <t>ACT14</t>
  </si>
  <si>
    <t>ACT15</t>
  </si>
  <si>
    <t>ACT16</t>
  </si>
  <si>
    <t>INF12</t>
  </si>
  <si>
    <t>LET34</t>
  </si>
  <si>
    <t>LET35</t>
  </si>
  <si>
    <t>LET36</t>
  </si>
  <si>
    <t>LET37</t>
  </si>
  <si>
    <t>LET38</t>
  </si>
  <si>
    <t>LET39</t>
  </si>
  <si>
    <t>LET40</t>
  </si>
  <si>
    <t>Pastel et multi-matériaux</t>
  </si>
  <si>
    <t>ACT17</t>
  </si>
  <si>
    <t>LET41</t>
  </si>
  <si>
    <t>LET43</t>
  </si>
  <si>
    <t>LET44</t>
  </si>
  <si>
    <t>LET45</t>
  </si>
  <si>
    <t>LET46</t>
  </si>
  <si>
    <t>LET47</t>
  </si>
  <si>
    <t>LET48</t>
  </si>
  <si>
    <t>RAYBAUD Fanny</t>
  </si>
  <si>
    <t>LET49</t>
  </si>
  <si>
    <t>LET50</t>
  </si>
  <si>
    <t xml:space="preserve">Psychologie et psychanalyse : les fondamentaux </t>
  </si>
  <si>
    <t>LET51</t>
  </si>
  <si>
    <t>LET52</t>
  </si>
  <si>
    <t xml:space="preserve">GUIHOT Dominique </t>
  </si>
  <si>
    <t>LET53</t>
  </si>
  <si>
    <t>LET54</t>
  </si>
  <si>
    <t>LET55</t>
  </si>
  <si>
    <t>LET56</t>
  </si>
  <si>
    <t>BERTOLINO Christian</t>
  </si>
  <si>
    <t>LET57</t>
  </si>
  <si>
    <t>Services de stockage en ligne, les clouds</t>
  </si>
  <si>
    <t>DEV07</t>
  </si>
  <si>
    <t>NOULIN Céline</t>
  </si>
  <si>
    <t>LET58</t>
  </si>
  <si>
    <t>LET59</t>
  </si>
  <si>
    <t>LET60</t>
  </si>
  <si>
    <r>
      <rPr>
        <b/>
        <sz val="14"/>
        <color theme="1"/>
        <rFont val="Calibri"/>
        <family val="2"/>
        <scheme val="minor"/>
      </rPr>
      <t>Habitants de :</t>
    </r>
    <r>
      <rPr>
        <sz val="14"/>
        <color theme="1"/>
        <rFont val="Calibri"/>
        <family val="2"/>
        <scheme val="minor"/>
      </rPr>
      <t xml:space="preserve"> Choisy-le-Roi, Créteil, Limeil-Brévannes, Maisons-Alfort, Marolles-en-Brie, Santeny, Villecresnes</t>
    </r>
  </si>
  <si>
    <t>Boissy-Saint-Léger</t>
  </si>
  <si>
    <t>11h15</t>
  </si>
  <si>
    <t>HALIMI Otti</t>
  </si>
  <si>
    <t>16h</t>
  </si>
  <si>
    <t>ACT18</t>
  </si>
  <si>
    <t>Cuisine créative (niveau intermédiaire)</t>
  </si>
  <si>
    <t>15h15</t>
  </si>
  <si>
    <t>KAST Christiane</t>
  </si>
  <si>
    <t>RIAZUELO Alain</t>
  </si>
  <si>
    <t>Peinture décorative et jeux de matières</t>
  </si>
  <si>
    <t>Réseaux sociaux : les découvrir et en comprendre les enjeux</t>
  </si>
  <si>
    <t>Sophrologie et méditation de pleine conscience</t>
  </si>
  <si>
    <t>LET61</t>
  </si>
  <si>
    <t>J'ai déjà réglé ma cotisation 
2025/2026    ---&gt;</t>
  </si>
  <si>
    <t>Écriture de la bande dessinée</t>
  </si>
  <si>
    <t>SAFIER - GUIZARD Julie</t>
  </si>
  <si>
    <t>Club photo</t>
  </si>
  <si>
    <t>PHOTO-Club</t>
  </si>
  <si>
    <t>Écrire sur sa vie</t>
  </si>
  <si>
    <t>Écriture du roman</t>
  </si>
  <si>
    <t>Écriture ludique "Ouvrez vos guillemets"</t>
  </si>
  <si>
    <t>Peinture chinoise traditionnelle</t>
  </si>
  <si>
    <t>Initiation à la nouvelle</t>
  </si>
  <si>
    <t>Modelage / Sculpture</t>
  </si>
  <si>
    <t>9h00</t>
  </si>
  <si>
    <t>mardi</t>
  </si>
  <si>
    <t>jeudi</t>
  </si>
  <si>
    <t>14h00</t>
  </si>
  <si>
    <t>ACT19</t>
  </si>
  <si>
    <t>ACT20</t>
  </si>
  <si>
    <t>Bien-être et sophrologie</t>
  </si>
  <si>
    <t>DEV01</t>
  </si>
  <si>
    <t>Découverte de la cuisine japonaise</t>
  </si>
  <si>
    <t>15h</t>
  </si>
  <si>
    <t xml:space="preserve">Sophrologie </t>
  </si>
  <si>
    <t>PIERRET Thomas</t>
  </si>
  <si>
    <t xml:space="preserve">Champigny </t>
  </si>
  <si>
    <t>DEV06</t>
  </si>
  <si>
    <t>Cours individuel sous windows</t>
  </si>
  <si>
    <t>Initiation au Mac et Iphone</t>
  </si>
  <si>
    <t>mercredi</t>
  </si>
  <si>
    <t>Le monde merveilleux de Google</t>
  </si>
  <si>
    <t>Les mardis de l'informatique</t>
  </si>
  <si>
    <t>NAJSAREK Stanley</t>
  </si>
  <si>
    <t>VISIO</t>
  </si>
  <si>
    <t>MAC CARRON Brian</t>
  </si>
  <si>
    <t>Espagnol A1</t>
  </si>
  <si>
    <t>Espagnol A1+</t>
  </si>
  <si>
    <t>LE DIBERDER Anne</t>
  </si>
  <si>
    <t>Apogée, décadence, renaissance de l'empire romain</t>
  </si>
  <si>
    <t>Archéologie de la Gaule au regard des nouvelles découvertes</t>
  </si>
  <si>
    <t>Atelier du spectateur</t>
  </si>
  <si>
    <t>Bach, un voyage autour de sa chambre</t>
  </si>
  <si>
    <t>Culture chinoise session 2</t>
  </si>
  <si>
    <t>Culture chinoise session 1</t>
  </si>
  <si>
    <t>Développement économique depuis la création de la Chine contemporaine</t>
  </si>
  <si>
    <t>SAINT CHERON Michaël</t>
  </si>
  <si>
    <t>Fondamentaux du répertoire de la musique classique</t>
  </si>
  <si>
    <t>MATUS-ECHAIZ Ischtar</t>
  </si>
  <si>
    <t xml:space="preserve"> DUMIELLE Isabelle</t>
  </si>
  <si>
    <t>10h00</t>
  </si>
  <si>
    <t>Histoire de la musique</t>
  </si>
  <si>
    <t>Histoire de la peinture de la préhistoire au surréalisme</t>
  </si>
  <si>
    <t xml:space="preserve">Traversée de l'art en Asie Orientale (Japon, Chine, Corée) </t>
  </si>
  <si>
    <t>Alfortville</t>
  </si>
  <si>
    <t>Au cœur de l'histoire du cinéma</t>
  </si>
  <si>
    <t>Histoire de la photographie</t>
  </si>
  <si>
    <t>MERANDON Tina</t>
  </si>
  <si>
    <t>BLAMOUTIER Frédéric</t>
  </si>
  <si>
    <t>Le rêve, un voyage dans les sommeils de la peinture</t>
  </si>
  <si>
    <t>CHELLY Amelie</t>
  </si>
  <si>
    <t>L'univers de Tintin</t>
  </si>
  <si>
    <t>MERAND Patrick</t>
  </si>
  <si>
    <t>Magie au bout du monde</t>
  </si>
  <si>
    <t>Parcours histoire de l'art</t>
  </si>
  <si>
    <t>DEREMBLE Jean Paul LORAND Nathalie SOLERANSKI Marc DESHAYES Delphine</t>
  </si>
  <si>
    <t>Psychologie psychanalyse - Groupe 1</t>
  </si>
  <si>
    <t>Psychologie psychanalyse - Groupe 2</t>
  </si>
  <si>
    <t>LET62</t>
  </si>
  <si>
    <t>LET63</t>
  </si>
  <si>
    <t>LET64</t>
  </si>
  <si>
    <t>LET65</t>
  </si>
  <si>
    <t>LET66</t>
  </si>
  <si>
    <t>Terres rares : vers une nouvelle dépendance géostratégique</t>
  </si>
  <si>
    <t>DU CASTEL SUEL  Viviane</t>
  </si>
  <si>
    <t>13h</t>
  </si>
  <si>
    <t>LET67</t>
  </si>
  <si>
    <t>UE, quel bilan et quelles perspectives pour 2030-2050 ?</t>
  </si>
  <si>
    <t xml:space="preserve"> 10h</t>
  </si>
  <si>
    <t>LET68</t>
  </si>
  <si>
    <t>Un pays, une musique, l'Italie et nous, un voyage musical</t>
  </si>
  <si>
    <t>LET69</t>
  </si>
  <si>
    <t>LET70</t>
  </si>
  <si>
    <t>LET71</t>
  </si>
  <si>
    <t>Fontenay-sous-bois</t>
  </si>
  <si>
    <t>LET72</t>
  </si>
  <si>
    <t xml:space="preserve"> 14h30</t>
  </si>
  <si>
    <t>15h30</t>
  </si>
  <si>
    <t>Italien A2+</t>
  </si>
  <si>
    <t>LIT10</t>
  </si>
  <si>
    <t>Quelques éléments d'histoire de l'astronomie</t>
  </si>
  <si>
    <t>Vingt ans après</t>
  </si>
  <si>
    <r>
      <rPr>
        <b/>
        <sz val="14"/>
        <color theme="1"/>
        <rFont val="Calibri"/>
        <family val="2"/>
        <scheme val="minor"/>
      </rPr>
      <t>Habitants de :</t>
    </r>
    <r>
      <rPr>
        <sz val="14"/>
        <color theme="1"/>
        <rFont val="Calibri"/>
        <family val="2"/>
        <scheme val="minor"/>
      </rPr>
      <t xml:space="preserve"> Alfortville, Boissy-Saint-Léger, Bonneuil-sur-Marne, Champigny-sur-Marne, Charenton, Fontenay-sous-Bois, La Varenne Saint-Hilaire, Mandres-les-Roses, Périgny-sur-Yerres, Sucy-en-Brie, </t>
    </r>
    <r>
      <rPr>
        <b/>
        <sz val="14"/>
        <color theme="1"/>
        <rFont val="Calibri"/>
        <family val="2"/>
        <scheme val="minor"/>
      </rPr>
      <t>Saint-Maurice</t>
    </r>
    <r>
      <rPr>
        <sz val="14"/>
        <color theme="1"/>
        <rFont val="Calibri"/>
        <family val="2"/>
        <scheme val="minor"/>
      </rPr>
      <t>, Saint-Maur-des-Fossés</t>
    </r>
  </si>
  <si>
    <t>Dessin au crayon, fusain, plume. Apprendre et approfondir</t>
  </si>
  <si>
    <t>Dessin et peinture à l'huile ou à l'acrylique</t>
  </si>
  <si>
    <t>Modèle vivant</t>
  </si>
  <si>
    <t>Anglais A2+</t>
  </si>
  <si>
    <t>Practice your english : action learning</t>
  </si>
  <si>
    <t>A la découverte du grec ancien</t>
  </si>
  <si>
    <t>Actualité de l'art</t>
  </si>
  <si>
    <t xml:space="preserve">William Shakespeare et l'Angleterre élisabéthaine </t>
  </si>
  <si>
    <t>Architecture et patrimoine de Paris - Cycle chronologique</t>
  </si>
  <si>
    <t>Art flamand de Jérôme Bosch à Brueghel</t>
  </si>
  <si>
    <t>Aux sources du français : le latin</t>
  </si>
  <si>
    <t>Clés du design - Raymond Loewy le français qui a dessiné l'Amérique</t>
  </si>
  <si>
    <t>Culture musicale</t>
  </si>
  <si>
    <t>De l'eau dans la peinture ?</t>
  </si>
  <si>
    <t>Egypte et ses hiéroglyphes</t>
  </si>
  <si>
    <t>Engagement, de Zola à Germaine Tillion et Elisabeth Badinter</t>
  </si>
  <si>
    <t>Haïti, au coeur des révolutions atlantiques 1775-1844</t>
  </si>
  <si>
    <t>Histoire de la sculpture de la Vénus de Willendorf à Pistoletto</t>
  </si>
  <si>
    <t>Histoire de l'art russe</t>
  </si>
  <si>
    <t>J'aime le Japon : culture</t>
  </si>
  <si>
    <t>Qualité de service aux clients dans les transports publics</t>
  </si>
  <si>
    <t>Vie quotidienne des ducs de Bourgogne (1363-1404)</t>
  </si>
  <si>
    <t>L'Afrique peut-elle être maître de son destin ?</t>
  </si>
  <si>
    <t>Les Etats-Unis sont-ils encore une surpuissance ?</t>
  </si>
  <si>
    <t>Les femmes prennent le pinceau ! Séances monographiques</t>
  </si>
  <si>
    <t>Grandes questions philosophiques</t>
  </si>
  <si>
    <t>Secrets des natures mortes</t>
  </si>
  <si>
    <t>L'interprétation dans notre monde postmoderne</t>
  </si>
  <si>
    <t>Musiciens voyageurs - du médiéval au jazz</t>
  </si>
  <si>
    <t>Patrimoine et architecture de Paris - Cycle thématique</t>
  </si>
  <si>
    <t>Peinture flamande du siècle d'or</t>
  </si>
  <si>
    <t>Philosophie par les textes</t>
  </si>
  <si>
    <t>Présentation d'expositions temporaires pluridisciplinaires</t>
  </si>
  <si>
    <t>Quand peinture et musique font bon ménage</t>
  </si>
  <si>
    <t>Quand Shakespeare inspire les peintres : du romantisme et du symbolisme</t>
  </si>
  <si>
    <t>Relations entre l'Afrique et la France, comment en est-on arrivé là ?</t>
  </si>
  <si>
    <t>Sémiologie : discerner le sens des messages</t>
  </si>
  <si>
    <t>Voyage au cœur de la littérature à travers les six continents</t>
  </si>
  <si>
    <t>Relations Afrique - France avant la conférence de Berlin</t>
  </si>
  <si>
    <t>Vienne 1900 : l'art à Vienne au temps de la Sécession</t>
  </si>
  <si>
    <t>Communication et localisation par satellites</t>
  </si>
  <si>
    <t>Ces ondes qui nous entourent, faut-il en avoir peur ?</t>
  </si>
  <si>
    <t>Histoire du temps, du cadran solaire à l'horloge atomique</t>
  </si>
  <si>
    <t>Jardin botanique - Patrimoine botanique de l'ENVA</t>
  </si>
  <si>
    <t>Constituants fondamentaux de la matière</t>
  </si>
  <si>
    <t>Protection de la nature, des espèces qui vont mieux</t>
  </si>
  <si>
    <t>Clés de l'art contemporain en lien avec les expositions du moment</t>
  </si>
  <si>
    <t>Mardi</t>
  </si>
  <si>
    <t>Jeudi</t>
  </si>
  <si>
    <t>Vendredi</t>
  </si>
  <si>
    <t>Mardi et jeudi</t>
  </si>
  <si>
    <t>Lundi, jeudi, vendredi</t>
  </si>
  <si>
    <t>Mercredi</t>
  </si>
  <si>
    <t>jeudi et vendredi</t>
  </si>
  <si>
    <t>Poussières d'empire</t>
  </si>
  <si>
    <t>Quelles perspectives sur les champs de ruines du Proche-Orient ?</t>
  </si>
  <si>
    <t>Art des trésors au Moyen Âge</t>
  </si>
  <si>
    <r>
      <t xml:space="preserve">Personnes non imposables
</t>
    </r>
    <r>
      <rPr>
        <i/>
        <sz val="12"/>
        <color theme="1"/>
        <rFont val="Calibri"/>
        <family val="2"/>
        <scheme val="minor"/>
      </rPr>
      <t>Applicable sur présentation de votre avis de situation ou d’imposition</t>
    </r>
  </si>
  <si>
    <t>A qui appartiennent les biens culturels ? Les enjeux du patrimoine</t>
  </si>
  <si>
    <t>Atelier SOS Dépannage Pc sous windows</t>
  </si>
  <si>
    <t>lundi</t>
  </si>
  <si>
    <t xml:space="preserve">Découverte du Japon </t>
  </si>
  <si>
    <t>BORNECQUE Claude</t>
  </si>
  <si>
    <t>Genèse des grandes lois sociétales du XXème siècle</t>
  </si>
  <si>
    <t>vendredi</t>
  </si>
  <si>
    <t>André Malraux : L'homme aux cent vies</t>
  </si>
  <si>
    <t>DE SAINT CHÉRON Michaël</t>
  </si>
  <si>
    <t>LET73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</si>
</sst>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164" formatCode="&quot;ACT&quot;00"/>
    <numFmt numFmtId="165" formatCode="&quot;DEV&quot;00"/>
    <numFmt numFmtId="166" formatCode="&quot;INF&quot;00"/>
    <numFmt numFmtId="167" formatCode="&quot;LAL&quot;00"/>
    <numFmt numFmtId="168" formatCode="&quot;LAN&quot;00"/>
    <numFmt numFmtId="169" formatCode="&quot;LES&quot;00"/>
    <numFmt numFmtId="170" formatCode="[$-F400]h:mm:ss\ AM/PM"/>
    <numFmt numFmtId="171" formatCode="&quot;LIT&quot;00"/>
    <numFmt numFmtId="172" formatCode="#,##0\ &quot;€&quot;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E82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49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7" fillId="9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25" fillId="0" borderId="0"/>
    <xf numFmtId="0" fontId="27" fillId="0" borderId="0" applyFill="0" applyProtection="0"/>
    <xf numFmtId="0" fontId="7" fillId="9" borderId="12" applyNumberFormat="0" applyFont="0" applyAlignment="0" applyProtection="0"/>
    <xf numFmtId="0" fontId="7" fillId="0" borderId="0"/>
    <xf numFmtId="0" fontId="28" fillId="0" borderId="0" applyFill="0" applyProtection="0"/>
    <xf numFmtId="0" fontId="3" fillId="0" borderId="0"/>
    <xf numFmtId="0" fontId="28" fillId="0" borderId="0" applyFill="0" applyProtection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6" fontId="3" fillId="0" borderId="1" xfId="0" applyNumberFormat="1" applyFont="1" applyBorder="1" applyAlignment="1">
      <alignment horizontal="center" vertical="center" wrapText="1"/>
    </xf>
    <xf numFmtId="6" fontId="3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6" fontId="1" fillId="2" borderId="0" xfId="0" applyNumberFormat="1" applyFont="1" applyFill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4" fillId="3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2" fillId="35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165" fontId="34" fillId="0" borderId="1" xfId="0" applyNumberFormat="1" applyFont="1" applyBorder="1" applyAlignment="1">
      <alignment horizontal="center" vertical="center" wrapText="1"/>
    </xf>
    <xf numFmtId="166" fontId="34" fillId="0" borderId="1" xfId="0" applyNumberFormat="1" applyFont="1" applyBorder="1" applyAlignment="1">
      <alignment horizontal="center" vertical="center" wrapText="1"/>
    </xf>
    <xf numFmtId="170" fontId="34" fillId="0" borderId="1" xfId="0" applyNumberFormat="1" applyFont="1" applyBorder="1" applyAlignment="1">
      <alignment horizontal="center" vertical="center" wrapText="1"/>
    </xf>
    <xf numFmtId="167" fontId="34" fillId="0" borderId="1" xfId="0" applyNumberFormat="1" applyFont="1" applyBorder="1" applyAlignment="1">
      <alignment horizontal="center" vertical="center" wrapText="1"/>
    </xf>
    <xf numFmtId="168" fontId="34" fillId="0" borderId="1" xfId="0" applyNumberFormat="1" applyFont="1" applyBorder="1" applyAlignment="1">
      <alignment horizontal="center" vertical="center" wrapText="1"/>
    </xf>
    <xf numFmtId="169" fontId="34" fillId="0" borderId="1" xfId="0" applyNumberFormat="1" applyFont="1" applyBorder="1" applyAlignment="1">
      <alignment horizontal="center" vertical="center" wrapText="1"/>
    </xf>
    <xf numFmtId="171" fontId="34" fillId="0" borderId="1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72" fontId="37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 wrapText="1"/>
    </xf>
    <xf numFmtId="165" fontId="34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7" fontId="35" fillId="0" borderId="0" xfId="0" applyNumberFormat="1" applyFont="1" applyAlignment="1">
      <alignment horizontal="center" vertical="center" wrapText="1"/>
    </xf>
    <xf numFmtId="168" fontId="35" fillId="0" borderId="0" xfId="0" applyNumberFormat="1" applyFont="1" applyAlignment="1">
      <alignment horizontal="center" vertical="center" wrapText="1"/>
    </xf>
    <xf numFmtId="169" fontId="35" fillId="0" borderId="0" xfId="0" applyNumberFormat="1" applyFont="1" applyAlignment="1">
      <alignment horizontal="center" vertical="center" wrapText="1"/>
    </xf>
    <xf numFmtId="170" fontId="34" fillId="0" borderId="0" xfId="0" applyNumberFormat="1" applyFont="1" applyAlignment="1">
      <alignment horizontal="center" vertical="center" wrapText="1"/>
    </xf>
    <xf numFmtId="171" fontId="35" fillId="0" borderId="0" xfId="0" applyNumberFormat="1" applyFont="1" applyAlignment="1">
      <alignment horizontal="center" vertical="center" wrapText="1"/>
    </xf>
    <xf numFmtId="172" fontId="34" fillId="0" borderId="1" xfId="0" applyNumberFormat="1" applyFont="1" applyBorder="1" applyAlignment="1">
      <alignment horizontal="center" vertical="center"/>
    </xf>
    <xf numFmtId="172" fontId="34" fillId="0" borderId="3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 wrapText="1"/>
    </xf>
    <xf numFmtId="172" fontId="34" fillId="0" borderId="16" xfId="0" applyNumberFormat="1" applyFont="1" applyBorder="1" applyAlignment="1">
      <alignment horizontal="center" vertical="center"/>
    </xf>
    <xf numFmtId="172" fontId="34" fillId="0" borderId="17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172" fontId="34" fillId="0" borderId="18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3" fillId="35" borderId="2" xfId="0" applyFont="1" applyFill="1" applyBorder="1" applyAlignment="1">
      <alignment horizontal="center" vertical="center" wrapText="1"/>
    </xf>
    <xf numFmtId="0" fontId="33" fillId="35" borderId="4" xfId="0" applyFont="1" applyFill="1" applyBorder="1" applyAlignment="1">
      <alignment horizontal="center" vertical="center" wrapText="1"/>
    </xf>
    <xf numFmtId="0" fontId="33" fillId="35" borderId="3" xfId="0" applyFont="1" applyFill="1" applyBorder="1" applyAlignment="1">
      <alignment horizontal="center" vertical="center" wrapText="1"/>
    </xf>
    <xf numFmtId="0" fontId="32" fillId="35" borderId="2" xfId="0" applyFont="1" applyFill="1" applyBorder="1" applyAlignment="1">
      <alignment horizontal="center" vertical="center" wrapText="1"/>
    </xf>
    <xf numFmtId="0" fontId="32" fillId="35" borderId="4" xfId="0" applyFont="1" applyFill="1" applyBorder="1" applyAlignment="1">
      <alignment horizontal="center" vertical="center" wrapText="1"/>
    </xf>
    <xf numFmtId="0" fontId="32" fillId="35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</cellXfs>
  <cellStyles count="49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4" xr:uid="{00000000-0005-0000-0000-00001C000000}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00000000-0005-0000-0000-000021000000}"/>
    <cellStyle name="Normal 3" xfId="45" xr:uid="{00000000-0005-0000-0000-000022000000}"/>
    <cellStyle name="Normal 3 2" xfId="47" xr:uid="{00000000-0005-0000-0000-000023000000}"/>
    <cellStyle name="Normal 4" xfId="43" xr:uid="{00000000-0005-0000-0000-000024000000}"/>
    <cellStyle name="Normal 4 2" xfId="48" xr:uid="{00000000-0005-0000-0000-000025000000}"/>
    <cellStyle name="Normal 5" xfId="46" xr:uid="{00000000-0005-0000-0000-000026000000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1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5050"/>
      </font>
      <fill>
        <patternFill>
          <bgColor rgb="FFFF5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5050"/>
      <color rgb="FF134E82"/>
      <color rgb="FFDEEDFA"/>
      <color rgb="FFD3E7F9"/>
      <color rgb="FFECF2FA"/>
      <color rgb="FFDDE9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I$12" lockText="1" noThreeD="1"/>
</file>

<file path=xl/ctrlProps/ctrlProp10.xml><?xml version="1.0" encoding="utf-8"?>
<formControlPr xmlns="http://schemas.microsoft.com/office/spreadsheetml/2009/9/main" objectType="CheckBox" fmlaLink="$I$23" lockText="1" noThreeD="1"/>
</file>

<file path=xl/ctrlProps/ctrlProp100.xml><?xml version="1.0" encoding="utf-8"?>
<formControlPr xmlns="http://schemas.microsoft.com/office/spreadsheetml/2009/9/main" objectType="CheckBox" fmlaLink="$I$113" lockText="1" noThreeD="1"/>
</file>

<file path=xl/ctrlProps/ctrlProp101.xml><?xml version="1.0" encoding="utf-8"?>
<formControlPr xmlns="http://schemas.microsoft.com/office/spreadsheetml/2009/9/main" objectType="CheckBox" fmlaLink="$I$114" lockText="1" noThreeD="1"/>
</file>

<file path=xl/ctrlProps/ctrlProp102.xml><?xml version="1.0" encoding="utf-8"?>
<formControlPr xmlns="http://schemas.microsoft.com/office/spreadsheetml/2009/9/main" objectType="CheckBox" fmlaLink="$I$115" lockText="1" noThreeD="1"/>
</file>

<file path=xl/ctrlProps/ctrlProp103.xml><?xml version="1.0" encoding="utf-8"?>
<formControlPr xmlns="http://schemas.microsoft.com/office/spreadsheetml/2009/9/main" objectType="CheckBox" fmlaLink="$I$116" lockText="1" noThreeD="1"/>
</file>

<file path=xl/ctrlProps/ctrlProp104.xml><?xml version="1.0" encoding="utf-8"?>
<formControlPr xmlns="http://schemas.microsoft.com/office/spreadsheetml/2009/9/main" objectType="CheckBox" fmlaLink="$I$117" lockText="1" noThreeD="1"/>
</file>

<file path=xl/ctrlProps/ctrlProp105.xml><?xml version="1.0" encoding="utf-8"?>
<formControlPr xmlns="http://schemas.microsoft.com/office/spreadsheetml/2009/9/main" objectType="CheckBox" fmlaLink="$I$118" lockText="1" noThreeD="1"/>
</file>

<file path=xl/ctrlProps/ctrlProp106.xml><?xml version="1.0" encoding="utf-8"?>
<formControlPr xmlns="http://schemas.microsoft.com/office/spreadsheetml/2009/9/main" objectType="CheckBox" fmlaLink="$I$119" lockText="1" noThreeD="1"/>
</file>

<file path=xl/ctrlProps/ctrlProp107.xml><?xml version="1.0" encoding="utf-8"?>
<formControlPr xmlns="http://schemas.microsoft.com/office/spreadsheetml/2009/9/main" objectType="CheckBox" fmlaLink="$I$120" lockText="1" noThreeD="1"/>
</file>

<file path=xl/ctrlProps/ctrlProp108.xml><?xml version="1.0" encoding="utf-8"?>
<formControlPr xmlns="http://schemas.microsoft.com/office/spreadsheetml/2009/9/main" objectType="CheckBox" fmlaLink="$I$121" lockText="1" noThreeD="1"/>
</file>

<file path=xl/ctrlProps/ctrlProp109.xml><?xml version="1.0" encoding="utf-8"?>
<formControlPr xmlns="http://schemas.microsoft.com/office/spreadsheetml/2009/9/main" objectType="CheckBox" fmlaLink="$I$122" lockText="1" noThreeD="1"/>
</file>

<file path=xl/ctrlProps/ctrlProp11.xml><?xml version="1.0" encoding="utf-8"?>
<formControlPr xmlns="http://schemas.microsoft.com/office/spreadsheetml/2009/9/main" objectType="CheckBox" fmlaLink="$I$24" lockText="1" noThreeD="1"/>
</file>

<file path=xl/ctrlProps/ctrlProp110.xml><?xml version="1.0" encoding="utf-8"?>
<formControlPr xmlns="http://schemas.microsoft.com/office/spreadsheetml/2009/9/main" objectType="CheckBox" fmlaLink="$I$123" lockText="1" noThreeD="1"/>
</file>

<file path=xl/ctrlProps/ctrlProp111.xml><?xml version="1.0" encoding="utf-8"?>
<formControlPr xmlns="http://schemas.microsoft.com/office/spreadsheetml/2009/9/main" objectType="CheckBox" fmlaLink="$I$124" lockText="1" noThreeD="1"/>
</file>

<file path=xl/ctrlProps/ctrlProp112.xml><?xml version="1.0" encoding="utf-8"?>
<formControlPr xmlns="http://schemas.microsoft.com/office/spreadsheetml/2009/9/main" objectType="CheckBox" fmlaLink="$I$125" lockText="1" noThreeD="1"/>
</file>

<file path=xl/ctrlProps/ctrlProp113.xml><?xml version="1.0" encoding="utf-8"?>
<formControlPr xmlns="http://schemas.microsoft.com/office/spreadsheetml/2009/9/main" objectType="CheckBox" fmlaLink="$I$126" lockText="1" noThreeD="1"/>
</file>

<file path=xl/ctrlProps/ctrlProp114.xml><?xml version="1.0" encoding="utf-8"?>
<formControlPr xmlns="http://schemas.microsoft.com/office/spreadsheetml/2009/9/main" objectType="CheckBox" fmlaLink="$I$127" lockText="1" noThreeD="1"/>
</file>

<file path=xl/ctrlProps/ctrlProp115.xml><?xml version="1.0" encoding="utf-8"?>
<formControlPr xmlns="http://schemas.microsoft.com/office/spreadsheetml/2009/9/main" objectType="CheckBox" fmlaLink="$I$128" lockText="1" noThreeD="1"/>
</file>

<file path=xl/ctrlProps/ctrlProp116.xml><?xml version="1.0" encoding="utf-8"?>
<formControlPr xmlns="http://schemas.microsoft.com/office/spreadsheetml/2009/9/main" objectType="CheckBox" fmlaLink="$I$129" lockText="1" noThreeD="1"/>
</file>

<file path=xl/ctrlProps/ctrlProp117.xml><?xml version="1.0" encoding="utf-8"?>
<formControlPr xmlns="http://schemas.microsoft.com/office/spreadsheetml/2009/9/main" objectType="CheckBox" fmlaLink="$I$130" lockText="1" noThreeD="1"/>
</file>

<file path=xl/ctrlProps/ctrlProp118.xml><?xml version="1.0" encoding="utf-8"?>
<formControlPr xmlns="http://schemas.microsoft.com/office/spreadsheetml/2009/9/main" objectType="CheckBox" fmlaLink="$I$131" lockText="1" noThreeD="1"/>
</file>

<file path=xl/ctrlProps/ctrlProp119.xml><?xml version="1.0" encoding="utf-8"?>
<formControlPr xmlns="http://schemas.microsoft.com/office/spreadsheetml/2009/9/main" objectType="CheckBox" fmlaLink="$I$132" lockText="1" noThreeD="1"/>
</file>

<file path=xl/ctrlProps/ctrlProp12.xml><?xml version="1.0" encoding="utf-8"?>
<formControlPr xmlns="http://schemas.microsoft.com/office/spreadsheetml/2009/9/main" objectType="CheckBox" fmlaLink="$I$25" lockText="1" noThreeD="1"/>
</file>

<file path=xl/ctrlProps/ctrlProp120.xml><?xml version="1.0" encoding="utf-8"?>
<formControlPr xmlns="http://schemas.microsoft.com/office/spreadsheetml/2009/9/main" objectType="CheckBox" fmlaLink="$I$133" lockText="1" noThreeD="1"/>
</file>

<file path=xl/ctrlProps/ctrlProp121.xml><?xml version="1.0" encoding="utf-8"?>
<formControlPr xmlns="http://schemas.microsoft.com/office/spreadsheetml/2009/9/main" objectType="CheckBox" fmlaLink="$I$134" lockText="1" noThreeD="1"/>
</file>

<file path=xl/ctrlProps/ctrlProp122.xml><?xml version="1.0" encoding="utf-8"?>
<formControlPr xmlns="http://schemas.microsoft.com/office/spreadsheetml/2009/9/main" objectType="CheckBox" fmlaLink="$I$135" lockText="1" noThreeD="1"/>
</file>

<file path=xl/ctrlProps/ctrlProp123.xml><?xml version="1.0" encoding="utf-8"?>
<formControlPr xmlns="http://schemas.microsoft.com/office/spreadsheetml/2009/9/main" objectType="CheckBox" fmlaLink="$I$136" lockText="1" noThreeD="1"/>
</file>

<file path=xl/ctrlProps/ctrlProp124.xml><?xml version="1.0" encoding="utf-8"?>
<formControlPr xmlns="http://schemas.microsoft.com/office/spreadsheetml/2009/9/main" objectType="CheckBox" fmlaLink="$I$137" lockText="1" noThreeD="1"/>
</file>

<file path=xl/ctrlProps/ctrlProp125.xml><?xml version="1.0" encoding="utf-8"?>
<formControlPr xmlns="http://schemas.microsoft.com/office/spreadsheetml/2009/9/main" objectType="CheckBox" fmlaLink="$I$138" lockText="1" noThreeD="1"/>
</file>

<file path=xl/ctrlProps/ctrlProp126.xml><?xml version="1.0" encoding="utf-8"?>
<formControlPr xmlns="http://schemas.microsoft.com/office/spreadsheetml/2009/9/main" objectType="CheckBox" fmlaLink="$I$139" lockText="1" noThreeD="1"/>
</file>

<file path=xl/ctrlProps/ctrlProp127.xml><?xml version="1.0" encoding="utf-8"?>
<formControlPr xmlns="http://schemas.microsoft.com/office/spreadsheetml/2009/9/main" objectType="CheckBox" fmlaLink="$I$140" lockText="1" noThreeD="1"/>
</file>

<file path=xl/ctrlProps/ctrlProp128.xml><?xml version="1.0" encoding="utf-8"?>
<formControlPr xmlns="http://schemas.microsoft.com/office/spreadsheetml/2009/9/main" objectType="CheckBox" fmlaLink="$I$141" lockText="1" noThreeD="1"/>
</file>

<file path=xl/ctrlProps/ctrlProp129.xml><?xml version="1.0" encoding="utf-8"?>
<formControlPr xmlns="http://schemas.microsoft.com/office/spreadsheetml/2009/9/main" objectType="CheckBox" fmlaLink="$I$142" lockText="1" noThreeD="1"/>
</file>

<file path=xl/ctrlProps/ctrlProp13.xml><?xml version="1.0" encoding="utf-8"?>
<formControlPr xmlns="http://schemas.microsoft.com/office/spreadsheetml/2009/9/main" objectType="CheckBox" fmlaLink="$I$26" lockText="1" noThreeD="1"/>
</file>

<file path=xl/ctrlProps/ctrlProp130.xml><?xml version="1.0" encoding="utf-8"?>
<formControlPr xmlns="http://schemas.microsoft.com/office/spreadsheetml/2009/9/main" objectType="CheckBox" fmlaLink="$I$143" lockText="1" noThreeD="1"/>
</file>

<file path=xl/ctrlProps/ctrlProp131.xml><?xml version="1.0" encoding="utf-8"?>
<formControlPr xmlns="http://schemas.microsoft.com/office/spreadsheetml/2009/9/main" objectType="CheckBox" fmlaLink="$I$144" lockText="1" noThreeD="1"/>
</file>

<file path=xl/ctrlProps/ctrlProp132.xml><?xml version="1.0" encoding="utf-8"?>
<formControlPr xmlns="http://schemas.microsoft.com/office/spreadsheetml/2009/9/main" objectType="CheckBox" fmlaLink="$I$145" lockText="1" noThreeD="1"/>
</file>

<file path=xl/ctrlProps/ctrlProp133.xml><?xml version="1.0" encoding="utf-8"?>
<formControlPr xmlns="http://schemas.microsoft.com/office/spreadsheetml/2009/9/main" objectType="CheckBox" fmlaLink="$I$146" lockText="1" noThreeD="1"/>
</file>

<file path=xl/ctrlProps/ctrlProp134.xml><?xml version="1.0" encoding="utf-8"?>
<formControlPr xmlns="http://schemas.microsoft.com/office/spreadsheetml/2009/9/main" objectType="CheckBox" fmlaLink="$I$147" lockText="1" noThreeD="1"/>
</file>

<file path=xl/ctrlProps/ctrlProp135.xml><?xml version="1.0" encoding="utf-8"?>
<formControlPr xmlns="http://schemas.microsoft.com/office/spreadsheetml/2009/9/main" objectType="CheckBox" fmlaLink="$I$148" lockText="1" noThreeD="1"/>
</file>

<file path=xl/ctrlProps/ctrlProp136.xml><?xml version="1.0" encoding="utf-8"?>
<formControlPr xmlns="http://schemas.microsoft.com/office/spreadsheetml/2009/9/main" objectType="CheckBox" fmlaLink="$I$149" lockText="1" noThreeD="1"/>
</file>

<file path=xl/ctrlProps/ctrlProp137.xml><?xml version="1.0" encoding="utf-8"?>
<formControlPr xmlns="http://schemas.microsoft.com/office/spreadsheetml/2009/9/main" objectType="CheckBox" fmlaLink="$I$150" lockText="1" noThreeD="1"/>
</file>

<file path=xl/ctrlProps/ctrlProp138.xml><?xml version="1.0" encoding="utf-8"?>
<formControlPr xmlns="http://schemas.microsoft.com/office/spreadsheetml/2009/9/main" objectType="CheckBox" fmlaLink="$I$151" lockText="1" noThreeD="1"/>
</file>

<file path=xl/ctrlProps/ctrlProp139.xml><?xml version="1.0" encoding="utf-8"?>
<formControlPr xmlns="http://schemas.microsoft.com/office/spreadsheetml/2009/9/main" objectType="CheckBox" fmlaLink="$I$152" lockText="1" noThreeD="1"/>
</file>

<file path=xl/ctrlProps/ctrlProp14.xml><?xml version="1.0" encoding="utf-8"?>
<formControlPr xmlns="http://schemas.microsoft.com/office/spreadsheetml/2009/9/main" objectType="CheckBox" fmlaLink="$I$27" lockText="1" noThreeD="1"/>
</file>

<file path=xl/ctrlProps/ctrlProp140.xml><?xml version="1.0" encoding="utf-8"?>
<formControlPr xmlns="http://schemas.microsoft.com/office/spreadsheetml/2009/9/main" objectType="CheckBox" fmlaLink="$I$153" lockText="1" noThreeD="1"/>
</file>

<file path=xl/ctrlProps/ctrlProp141.xml><?xml version="1.0" encoding="utf-8"?>
<formControlPr xmlns="http://schemas.microsoft.com/office/spreadsheetml/2009/9/main" objectType="CheckBox" fmlaLink="$I$157" lockText="1" noThreeD="1"/>
</file>

<file path=xl/ctrlProps/ctrlProp142.xml><?xml version="1.0" encoding="utf-8"?>
<formControlPr xmlns="http://schemas.microsoft.com/office/spreadsheetml/2009/9/main" objectType="CheckBox" fmlaLink="$I$158" lockText="1" noThreeD="1"/>
</file>

<file path=xl/ctrlProps/ctrlProp143.xml><?xml version="1.0" encoding="utf-8"?>
<formControlPr xmlns="http://schemas.microsoft.com/office/spreadsheetml/2009/9/main" objectType="CheckBox" fmlaLink="$I$159" lockText="1" noThreeD="1"/>
</file>

<file path=xl/ctrlProps/ctrlProp144.xml><?xml version="1.0" encoding="utf-8"?>
<formControlPr xmlns="http://schemas.microsoft.com/office/spreadsheetml/2009/9/main" objectType="CheckBox" fmlaLink="$I$160" lockText="1" noThreeD="1"/>
</file>

<file path=xl/ctrlProps/ctrlProp145.xml><?xml version="1.0" encoding="utf-8"?>
<formControlPr xmlns="http://schemas.microsoft.com/office/spreadsheetml/2009/9/main" objectType="CheckBox" fmlaLink="$I$161" lockText="1" noThreeD="1"/>
</file>

<file path=xl/ctrlProps/ctrlProp146.xml><?xml version="1.0" encoding="utf-8"?>
<formControlPr xmlns="http://schemas.microsoft.com/office/spreadsheetml/2009/9/main" objectType="CheckBox" fmlaLink="$I$162" lockText="1" noThreeD="1"/>
</file>

<file path=xl/ctrlProps/ctrlProp147.xml><?xml version="1.0" encoding="utf-8"?>
<formControlPr xmlns="http://schemas.microsoft.com/office/spreadsheetml/2009/9/main" objectType="CheckBox" fmlaLink="$I$163" lockText="1" noThreeD="1"/>
</file>

<file path=xl/ctrlProps/ctrlProp148.xml><?xml version="1.0" encoding="utf-8"?>
<formControlPr xmlns="http://schemas.microsoft.com/office/spreadsheetml/2009/9/main" objectType="CheckBox" fmlaLink="$I$164" lockText="1" noThreeD="1"/>
</file>

<file path=xl/ctrlProps/ctrlProp149.xml><?xml version="1.0" encoding="utf-8"?>
<formControlPr xmlns="http://schemas.microsoft.com/office/spreadsheetml/2009/9/main" objectType="CheckBox" fmlaLink="$I$165" lockText="1" noThreeD="1"/>
</file>

<file path=xl/ctrlProps/ctrlProp15.xml><?xml version="1.0" encoding="utf-8"?>
<formControlPr xmlns="http://schemas.microsoft.com/office/spreadsheetml/2009/9/main" objectType="CheckBox" fmlaLink="$I$28" lockText="1" noThreeD="1"/>
</file>

<file path=xl/ctrlProps/ctrlProp150.xml><?xml version="1.0" encoding="utf-8"?>
<formControlPr xmlns="http://schemas.microsoft.com/office/spreadsheetml/2009/9/main" objectType="CheckBox" fmlaLink="$I$166" lockText="1" noThreeD="1"/>
</file>

<file path=xl/ctrlProps/ctrlProp151.xml><?xml version="1.0" encoding="utf-8"?>
<formControlPr xmlns="http://schemas.microsoft.com/office/spreadsheetml/2009/9/main" objectType="CheckBox" fmlaLink="$I$167" lockText="1" noThreeD="1"/>
</file>

<file path=xl/ctrlProps/ctrlProp152.xml><?xml version="1.0" encoding="utf-8"?>
<formControlPr xmlns="http://schemas.microsoft.com/office/spreadsheetml/2009/9/main" objectType="CheckBox" fmlaLink="$I$154" lockText="1" noThreeD="1"/>
</file>

<file path=xl/ctrlProps/ctrlProp153.xml><?xml version="1.0" encoding="utf-8"?>
<formControlPr xmlns="http://schemas.microsoft.com/office/spreadsheetml/2009/9/main" objectType="CheckBox" fmlaLink="$I$155" lockText="1" noThreeD="1"/>
</file>

<file path=xl/ctrlProps/ctrlProp154.xml><?xml version="1.0" encoding="utf-8"?>
<formControlPr xmlns="http://schemas.microsoft.com/office/spreadsheetml/2009/9/main" objectType="CheckBox" fmlaLink="$I$156" lockText="1" noThreeD="1"/>
</file>

<file path=xl/ctrlProps/ctrlProp155.xml><?xml version="1.0" encoding="utf-8"?>
<formControlPr xmlns="http://schemas.microsoft.com/office/spreadsheetml/2009/9/main" objectType="CheckBox" fmlaLink="$I$168" lockText="1" noThreeD="1"/>
</file>

<file path=xl/ctrlProps/ctrlProp156.xml><?xml version="1.0" encoding="utf-8"?>
<formControlPr xmlns="http://schemas.microsoft.com/office/spreadsheetml/2009/9/main" objectType="CheckBox" fmlaLink="$I$169" lockText="1" noThreeD="1"/>
</file>

<file path=xl/ctrlProps/ctrlProp157.xml><?xml version="1.0" encoding="utf-8"?>
<formControlPr xmlns="http://schemas.microsoft.com/office/spreadsheetml/2009/9/main" objectType="CheckBox" fmlaLink="$I$170" lockText="1" noThreeD="1"/>
</file>

<file path=xl/ctrlProps/ctrlProp16.xml><?xml version="1.0" encoding="utf-8"?>
<formControlPr xmlns="http://schemas.microsoft.com/office/spreadsheetml/2009/9/main" objectType="CheckBox" fmlaLink="$I$29" lockText="1" noThreeD="1"/>
</file>

<file path=xl/ctrlProps/ctrlProp17.xml><?xml version="1.0" encoding="utf-8"?>
<formControlPr xmlns="http://schemas.microsoft.com/office/spreadsheetml/2009/9/main" objectType="CheckBox" fmlaLink="$I$30" lockText="1" noThreeD="1"/>
</file>

<file path=xl/ctrlProps/ctrlProp18.xml><?xml version="1.0" encoding="utf-8"?>
<formControlPr xmlns="http://schemas.microsoft.com/office/spreadsheetml/2009/9/main" objectType="CheckBox" fmlaLink="$I$31" lockText="1" noThreeD="1"/>
</file>

<file path=xl/ctrlProps/ctrlProp19.xml><?xml version="1.0" encoding="utf-8"?>
<formControlPr xmlns="http://schemas.microsoft.com/office/spreadsheetml/2009/9/main" objectType="CheckBox" fmlaLink="$I$32" lockText="1" noThreeD="1"/>
</file>

<file path=xl/ctrlProps/ctrlProp2.xml><?xml version="1.0" encoding="utf-8"?>
<formControlPr xmlns="http://schemas.microsoft.com/office/spreadsheetml/2009/9/main" objectType="CheckBox" fmlaLink="$I$13" lockText="1" noThreeD="1"/>
</file>

<file path=xl/ctrlProps/ctrlProp20.xml><?xml version="1.0" encoding="utf-8"?>
<formControlPr xmlns="http://schemas.microsoft.com/office/spreadsheetml/2009/9/main" objectType="CheckBox" fmlaLink="$I$33" lockText="1" noThreeD="1"/>
</file>

<file path=xl/ctrlProps/ctrlProp21.xml><?xml version="1.0" encoding="utf-8"?>
<formControlPr xmlns="http://schemas.microsoft.com/office/spreadsheetml/2009/9/main" objectType="CheckBox" fmlaLink="$I$34" lockText="1" noThreeD="1"/>
</file>

<file path=xl/ctrlProps/ctrlProp22.xml><?xml version="1.0" encoding="utf-8"?>
<formControlPr xmlns="http://schemas.microsoft.com/office/spreadsheetml/2009/9/main" objectType="CheckBox" fmlaLink="$I$35" lockText="1" noThreeD="1"/>
</file>

<file path=xl/ctrlProps/ctrlProp23.xml><?xml version="1.0" encoding="utf-8"?>
<formControlPr xmlns="http://schemas.microsoft.com/office/spreadsheetml/2009/9/main" objectType="CheckBox" fmlaLink="$I$36" lockText="1" noThreeD="1"/>
</file>

<file path=xl/ctrlProps/ctrlProp24.xml><?xml version="1.0" encoding="utf-8"?>
<formControlPr xmlns="http://schemas.microsoft.com/office/spreadsheetml/2009/9/main" objectType="CheckBox" fmlaLink="$I$37" lockText="1" noThreeD="1"/>
</file>

<file path=xl/ctrlProps/ctrlProp25.xml><?xml version="1.0" encoding="utf-8"?>
<formControlPr xmlns="http://schemas.microsoft.com/office/spreadsheetml/2009/9/main" objectType="CheckBox" fmlaLink="$I$38" lockText="1" noThreeD="1"/>
</file>

<file path=xl/ctrlProps/ctrlProp26.xml><?xml version="1.0" encoding="utf-8"?>
<formControlPr xmlns="http://schemas.microsoft.com/office/spreadsheetml/2009/9/main" objectType="CheckBox" fmlaLink="$I$39" lockText="1" noThreeD="1"/>
</file>

<file path=xl/ctrlProps/ctrlProp27.xml><?xml version="1.0" encoding="utf-8"?>
<formControlPr xmlns="http://schemas.microsoft.com/office/spreadsheetml/2009/9/main" objectType="CheckBox" fmlaLink="$I$40" lockText="1" noThreeD="1"/>
</file>

<file path=xl/ctrlProps/ctrlProp28.xml><?xml version="1.0" encoding="utf-8"?>
<formControlPr xmlns="http://schemas.microsoft.com/office/spreadsheetml/2009/9/main" objectType="CheckBox" fmlaLink="$I$41" lockText="1" noThreeD="1"/>
</file>

<file path=xl/ctrlProps/ctrlProp29.xml><?xml version="1.0" encoding="utf-8"?>
<formControlPr xmlns="http://schemas.microsoft.com/office/spreadsheetml/2009/9/main" objectType="CheckBox" fmlaLink="$I$42" lockText="1" noThreeD="1"/>
</file>

<file path=xl/ctrlProps/ctrlProp3.xml><?xml version="1.0" encoding="utf-8"?>
<formControlPr xmlns="http://schemas.microsoft.com/office/spreadsheetml/2009/9/main" objectType="CheckBox" fmlaLink="$I$14" lockText="1" noThreeD="1"/>
</file>

<file path=xl/ctrlProps/ctrlProp30.xml><?xml version="1.0" encoding="utf-8"?>
<formControlPr xmlns="http://schemas.microsoft.com/office/spreadsheetml/2009/9/main" objectType="CheckBox" fmlaLink="$I$43" lockText="1" noThreeD="1"/>
</file>

<file path=xl/ctrlProps/ctrlProp31.xml><?xml version="1.0" encoding="utf-8"?>
<formControlPr xmlns="http://schemas.microsoft.com/office/spreadsheetml/2009/9/main" objectType="CheckBox" fmlaLink="$I$44" lockText="1" noThreeD="1"/>
</file>

<file path=xl/ctrlProps/ctrlProp32.xml><?xml version="1.0" encoding="utf-8"?>
<formControlPr xmlns="http://schemas.microsoft.com/office/spreadsheetml/2009/9/main" objectType="CheckBox" fmlaLink="$I$45" lockText="1" noThreeD="1"/>
</file>

<file path=xl/ctrlProps/ctrlProp33.xml><?xml version="1.0" encoding="utf-8"?>
<formControlPr xmlns="http://schemas.microsoft.com/office/spreadsheetml/2009/9/main" objectType="CheckBox" fmlaLink="$I$46" lockText="1" noThreeD="1"/>
</file>

<file path=xl/ctrlProps/ctrlProp34.xml><?xml version="1.0" encoding="utf-8"?>
<formControlPr xmlns="http://schemas.microsoft.com/office/spreadsheetml/2009/9/main" objectType="CheckBox" fmlaLink="$I$47" lockText="1" noThreeD="1"/>
</file>

<file path=xl/ctrlProps/ctrlProp35.xml><?xml version="1.0" encoding="utf-8"?>
<formControlPr xmlns="http://schemas.microsoft.com/office/spreadsheetml/2009/9/main" objectType="CheckBox" fmlaLink="$I$48" lockText="1" noThreeD="1"/>
</file>

<file path=xl/ctrlProps/ctrlProp36.xml><?xml version="1.0" encoding="utf-8"?>
<formControlPr xmlns="http://schemas.microsoft.com/office/spreadsheetml/2009/9/main" objectType="CheckBox" fmlaLink="$I$49" lockText="1" noThreeD="1"/>
</file>

<file path=xl/ctrlProps/ctrlProp37.xml><?xml version="1.0" encoding="utf-8"?>
<formControlPr xmlns="http://schemas.microsoft.com/office/spreadsheetml/2009/9/main" objectType="CheckBox" fmlaLink="$I$50" lockText="1" noThreeD="1"/>
</file>

<file path=xl/ctrlProps/ctrlProp38.xml><?xml version="1.0" encoding="utf-8"?>
<formControlPr xmlns="http://schemas.microsoft.com/office/spreadsheetml/2009/9/main" objectType="CheckBox" fmlaLink="$I$51" lockText="1" noThreeD="1"/>
</file>

<file path=xl/ctrlProps/ctrlProp39.xml><?xml version="1.0" encoding="utf-8"?>
<formControlPr xmlns="http://schemas.microsoft.com/office/spreadsheetml/2009/9/main" objectType="CheckBox" fmlaLink="$I$52" lockText="1" noThreeD="1"/>
</file>

<file path=xl/ctrlProps/ctrlProp4.xml><?xml version="1.0" encoding="utf-8"?>
<formControlPr xmlns="http://schemas.microsoft.com/office/spreadsheetml/2009/9/main" objectType="CheckBox" fmlaLink="$I$17" lockText="1" noThreeD="1"/>
</file>

<file path=xl/ctrlProps/ctrlProp40.xml><?xml version="1.0" encoding="utf-8"?>
<formControlPr xmlns="http://schemas.microsoft.com/office/spreadsheetml/2009/9/main" objectType="CheckBox" fmlaLink="$I$53" lockText="1" noThreeD="1"/>
</file>

<file path=xl/ctrlProps/ctrlProp41.xml><?xml version="1.0" encoding="utf-8"?>
<formControlPr xmlns="http://schemas.microsoft.com/office/spreadsheetml/2009/9/main" objectType="CheckBox" fmlaLink="$I$54" lockText="1" noThreeD="1"/>
</file>

<file path=xl/ctrlProps/ctrlProp42.xml><?xml version="1.0" encoding="utf-8"?>
<formControlPr xmlns="http://schemas.microsoft.com/office/spreadsheetml/2009/9/main" objectType="CheckBox" fmlaLink="$I$55" lockText="1" noThreeD="1"/>
</file>

<file path=xl/ctrlProps/ctrlProp43.xml><?xml version="1.0" encoding="utf-8"?>
<formControlPr xmlns="http://schemas.microsoft.com/office/spreadsheetml/2009/9/main" objectType="CheckBox" fmlaLink="$I$56" lockText="1" noThreeD="1"/>
</file>

<file path=xl/ctrlProps/ctrlProp44.xml><?xml version="1.0" encoding="utf-8"?>
<formControlPr xmlns="http://schemas.microsoft.com/office/spreadsheetml/2009/9/main" objectType="CheckBox" fmlaLink="$I$57" lockText="1" noThreeD="1"/>
</file>

<file path=xl/ctrlProps/ctrlProp45.xml><?xml version="1.0" encoding="utf-8"?>
<formControlPr xmlns="http://schemas.microsoft.com/office/spreadsheetml/2009/9/main" objectType="CheckBox" fmlaLink="$I$58" lockText="1" noThreeD="1"/>
</file>

<file path=xl/ctrlProps/ctrlProp46.xml><?xml version="1.0" encoding="utf-8"?>
<formControlPr xmlns="http://schemas.microsoft.com/office/spreadsheetml/2009/9/main" objectType="CheckBox" fmlaLink="$I$59" lockText="1" noThreeD="1"/>
</file>

<file path=xl/ctrlProps/ctrlProp47.xml><?xml version="1.0" encoding="utf-8"?>
<formControlPr xmlns="http://schemas.microsoft.com/office/spreadsheetml/2009/9/main" objectType="CheckBox" fmlaLink="$I$60" lockText="1" noThreeD="1"/>
</file>

<file path=xl/ctrlProps/ctrlProp48.xml><?xml version="1.0" encoding="utf-8"?>
<formControlPr xmlns="http://schemas.microsoft.com/office/spreadsheetml/2009/9/main" objectType="CheckBox" fmlaLink="$I$61" lockText="1" noThreeD="1"/>
</file>

<file path=xl/ctrlProps/ctrlProp49.xml><?xml version="1.0" encoding="utf-8"?>
<formControlPr xmlns="http://schemas.microsoft.com/office/spreadsheetml/2009/9/main" objectType="CheckBox" fmlaLink="$I$62" lockText="1" noThreeD="1"/>
</file>

<file path=xl/ctrlProps/ctrlProp5.xml><?xml version="1.0" encoding="utf-8"?>
<formControlPr xmlns="http://schemas.microsoft.com/office/spreadsheetml/2009/9/main" objectType="CheckBox" fmlaLink="$I$18" lockText="1" noThreeD="1"/>
</file>

<file path=xl/ctrlProps/ctrlProp50.xml><?xml version="1.0" encoding="utf-8"?>
<formControlPr xmlns="http://schemas.microsoft.com/office/spreadsheetml/2009/9/main" objectType="CheckBox" fmlaLink="$I$63" lockText="1" noThreeD="1"/>
</file>

<file path=xl/ctrlProps/ctrlProp51.xml><?xml version="1.0" encoding="utf-8"?>
<formControlPr xmlns="http://schemas.microsoft.com/office/spreadsheetml/2009/9/main" objectType="CheckBox" fmlaLink="$I$64" lockText="1" noThreeD="1"/>
</file>

<file path=xl/ctrlProps/ctrlProp52.xml><?xml version="1.0" encoding="utf-8"?>
<formControlPr xmlns="http://schemas.microsoft.com/office/spreadsheetml/2009/9/main" objectType="CheckBox" fmlaLink="$I$65" lockText="1" noThreeD="1"/>
</file>

<file path=xl/ctrlProps/ctrlProp53.xml><?xml version="1.0" encoding="utf-8"?>
<formControlPr xmlns="http://schemas.microsoft.com/office/spreadsheetml/2009/9/main" objectType="CheckBox" fmlaLink="$I$66" lockText="1" noThreeD="1"/>
</file>

<file path=xl/ctrlProps/ctrlProp54.xml><?xml version="1.0" encoding="utf-8"?>
<formControlPr xmlns="http://schemas.microsoft.com/office/spreadsheetml/2009/9/main" objectType="CheckBox" fmlaLink="$I$67" lockText="1" noThreeD="1"/>
</file>

<file path=xl/ctrlProps/ctrlProp55.xml><?xml version="1.0" encoding="utf-8"?>
<formControlPr xmlns="http://schemas.microsoft.com/office/spreadsheetml/2009/9/main" objectType="CheckBox" fmlaLink="$I$68" lockText="1" noThreeD="1"/>
</file>

<file path=xl/ctrlProps/ctrlProp56.xml><?xml version="1.0" encoding="utf-8"?>
<formControlPr xmlns="http://schemas.microsoft.com/office/spreadsheetml/2009/9/main" objectType="CheckBox" fmlaLink="$I$69" lockText="1" noThreeD="1"/>
</file>

<file path=xl/ctrlProps/ctrlProp57.xml><?xml version="1.0" encoding="utf-8"?>
<formControlPr xmlns="http://schemas.microsoft.com/office/spreadsheetml/2009/9/main" objectType="CheckBox" fmlaLink="$I$70" lockText="1" noThreeD="1"/>
</file>

<file path=xl/ctrlProps/ctrlProp58.xml><?xml version="1.0" encoding="utf-8"?>
<formControlPr xmlns="http://schemas.microsoft.com/office/spreadsheetml/2009/9/main" objectType="CheckBox" fmlaLink="$I$71" lockText="1" noThreeD="1"/>
</file>

<file path=xl/ctrlProps/ctrlProp59.xml><?xml version="1.0" encoding="utf-8"?>
<formControlPr xmlns="http://schemas.microsoft.com/office/spreadsheetml/2009/9/main" objectType="CheckBox" fmlaLink="$I$72" lockText="1" noThreeD="1"/>
</file>

<file path=xl/ctrlProps/ctrlProp6.xml><?xml version="1.0" encoding="utf-8"?>
<formControlPr xmlns="http://schemas.microsoft.com/office/spreadsheetml/2009/9/main" objectType="CheckBox" fmlaLink="$I$11" lockText="1" noThreeD="1"/>
</file>

<file path=xl/ctrlProps/ctrlProp60.xml><?xml version="1.0" encoding="utf-8"?>
<formControlPr xmlns="http://schemas.microsoft.com/office/spreadsheetml/2009/9/main" objectType="CheckBox" fmlaLink="$I$73" lockText="1" noThreeD="1"/>
</file>

<file path=xl/ctrlProps/ctrlProp61.xml><?xml version="1.0" encoding="utf-8"?>
<formControlPr xmlns="http://schemas.microsoft.com/office/spreadsheetml/2009/9/main" objectType="CheckBox" fmlaLink="$I$74" lockText="1" noThreeD="1"/>
</file>

<file path=xl/ctrlProps/ctrlProp62.xml><?xml version="1.0" encoding="utf-8"?>
<formControlPr xmlns="http://schemas.microsoft.com/office/spreadsheetml/2009/9/main" objectType="CheckBox" fmlaLink="$I$75" lockText="1" noThreeD="1"/>
</file>

<file path=xl/ctrlProps/ctrlProp63.xml><?xml version="1.0" encoding="utf-8"?>
<formControlPr xmlns="http://schemas.microsoft.com/office/spreadsheetml/2009/9/main" objectType="CheckBox" fmlaLink="$I$76" lockText="1" noThreeD="1"/>
</file>

<file path=xl/ctrlProps/ctrlProp64.xml><?xml version="1.0" encoding="utf-8"?>
<formControlPr xmlns="http://schemas.microsoft.com/office/spreadsheetml/2009/9/main" objectType="CheckBox" fmlaLink="$I$77" lockText="1" noThreeD="1"/>
</file>

<file path=xl/ctrlProps/ctrlProp65.xml><?xml version="1.0" encoding="utf-8"?>
<formControlPr xmlns="http://schemas.microsoft.com/office/spreadsheetml/2009/9/main" objectType="CheckBox" fmlaLink="$I$78" lockText="1" noThreeD="1"/>
</file>

<file path=xl/ctrlProps/ctrlProp66.xml><?xml version="1.0" encoding="utf-8"?>
<formControlPr xmlns="http://schemas.microsoft.com/office/spreadsheetml/2009/9/main" objectType="CheckBox" fmlaLink="$I$79" lockText="1" noThreeD="1"/>
</file>

<file path=xl/ctrlProps/ctrlProp67.xml><?xml version="1.0" encoding="utf-8"?>
<formControlPr xmlns="http://schemas.microsoft.com/office/spreadsheetml/2009/9/main" objectType="CheckBox" fmlaLink="$I$80" lockText="1" noThreeD="1"/>
</file>

<file path=xl/ctrlProps/ctrlProp68.xml><?xml version="1.0" encoding="utf-8"?>
<formControlPr xmlns="http://schemas.microsoft.com/office/spreadsheetml/2009/9/main" objectType="CheckBox" fmlaLink="$I$81" lockText="1" noThreeD="1"/>
</file>

<file path=xl/ctrlProps/ctrlProp69.xml><?xml version="1.0" encoding="utf-8"?>
<formControlPr xmlns="http://schemas.microsoft.com/office/spreadsheetml/2009/9/main" objectType="CheckBox" fmlaLink="$I$82" lockText="1" noThreeD="1"/>
</file>

<file path=xl/ctrlProps/ctrlProp7.xml><?xml version="1.0" encoding="utf-8"?>
<formControlPr xmlns="http://schemas.microsoft.com/office/spreadsheetml/2009/9/main" objectType="CheckBox" fmlaLink="$H$2" lockText="1" noThreeD="1"/>
</file>

<file path=xl/ctrlProps/ctrlProp70.xml><?xml version="1.0" encoding="utf-8"?>
<formControlPr xmlns="http://schemas.microsoft.com/office/spreadsheetml/2009/9/main" objectType="CheckBox" fmlaLink="$I$83" lockText="1" noThreeD="1"/>
</file>

<file path=xl/ctrlProps/ctrlProp71.xml><?xml version="1.0" encoding="utf-8"?>
<formControlPr xmlns="http://schemas.microsoft.com/office/spreadsheetml/2009/9/main" objectType="CheckBox" fmlaLink="$I$84" lockText="1" noThreeD="1"/>
</file>

<file path=xl/ctrlProps/ctrlProp72.xml><?xml version="1.0" encoding="utf-8"?>
<formControlPr xmlns="http://schemas.microsoft.com/office/spreadsheetml/2009/9/main" objectType="CheckBox" fmlaLink="$I$85" lockText="1" noThreeD="1"/>
</file>

<file path=xl/ctrlProps/ctrlProp73.xml><?xml version="1.0" encoding="utf-8"?>
<formControlPr xmlns="http://schemas.microsoft.com/office/spreadsheetml/2009/9/main" objectType="CheckBox" fmlaLink="$I$86" lockText="1" noThreeD="1"/>
</file>

<file path=xl/ctrlProps/ctrlProp74.xml><?xml version="1.0" encoding="utf-8"?>
<formControlPr xmlns="http://schemas.microsoft.com/office/spreadsheetml/2009/9/main" objectType="CheckBox" fmlaLink="$I$87" lockText="1" noThreeD="1"/>
</file>

<file path=xl/ctrlProps/ctrlProp75.xml><?xml version="1.0" encoding="utf-8"?>
<formControlPr xmlns="http://schemas.microsoft.com/office/spreadsheetml/2009/9/main" objectType="CheckBox" fmlaLink="$I$88" lockText="1" noThreeD="1"/>
</file>

<file path=xl/ctrlProps/ctrlProp76.xml><?xml version="1.0" encoding="utf-8"?>
<formControlPr xmlns="http://schemas.microsoft.com/office/spreadsheetml/2009/9/main" objectType="CheckBox" fmlaLink="$I$89" lockText="1" noThreeD="1"/>
</file>

<file path=xl/ctrlProps/ctrlProp77.xml><?xml version="1.0" encoding="utf-8"?>
<formControlPr xmlns="http://schemas.microsoft.com/office/spreadsheetml/2009/9/main" objectType="CheckBox" fmlaLink="$I$90" lockText="1" noThreeD="1"/>
</file>

<file path=xl/ctrlProps/ctrlProp78.xml><?xml version="1.0" encoding="utf-8"?>
<formControlPr xmlns="http://schemas.microsoft.com/office/spreadsheetml/2009/9/main" objectType="CheckBox" fmlaLink="$I$91" lockText="1" noThreeD="1"/>
</file>

<file path=xl/ctrlProps/ctrlProp79.xml><?xml version="1.0" encoding="utf-8"?>
<formControlPr xmlns="http://schemas.microsoft.com/office/spreadsheetml/2009/9/main" objectType="CheckBox" fmlaLink="$I$92" lockText="1" noThreeD="1"/>
</file>

<file path=xl/ctrlProps/ctrlProp8.xml><?xml version="1.0" encoding="utf-8"?>
<formControlPr xmlns="http://schemas.microsoft.com/office/spreadsheetml/2009/9/main" objectType="CheckBox" fmlaLink="$B$6" lockText="1" noThreeD="1"/>
</file>

<file path=xl/ctrlProps/ctrlProp80.xml><?xml version="1.0" encoding="utf-8"?>
<formControlPr xmlns="http://schemas.microsoft.com/office/spreadsheetml/2009/9/main" objectType="CheckBox" fmlaLink="$I$93" lockText="1" noThreeD="1"/>
</file>

<file path=xl/ctrlProps/ctrlProp81.xml><?xml version="1.0" encoding="utf-8"?>
<formControlPr xmlns="http://schemas.microsoft.com/office/spreadsheetml/2009/9/main" objectType="CheckBox" fmlaLink="$I$94" lockText="1" noThreeD="1"/>
</file>

<file path=xl/ctrlProps/ctrlProp82.xml><?xml version="1.0" encoding="utf-8"?>
<formControlPr xmlns="http://schemas.microsoft.com/office/spreadsheetml/2009/9/main" objectType="CheckBox" fmlaLink="$I$95" lockText="1" noThreeD="1"/>
</file>

<file path=xl/ctrlProps/ctrlProp83.xml><?xml version="1.0" encoding="utf-8"?>
<formControlPr xmlns="http://schemas.microsoft.com/office/spreadsheetml/2009/9/main" objectType="CheckBox" fmlaLink="$I$96" lockText="1" noThreeD="1"/>
</file>

<file path=xl/ctrlProps/ctrlProp84.xml><?xml version="1.0" encoding="utf-8"?>
<formControlPr xmlns="http://schemas.microsoft.com/office/spreadsheetml/2009/9/main" objectType="CheckBox" fmlaLink="$I$97" lockText="1" noThreeD="1"/>
</file>

<file path=xl/ctrlProps/ctrlProp85.xml><?xml version="1.0" encoding="utf-8"?>
<formControlPr xmlns="http://schemas.microsoft.com/office/spreadsheetml/2009/9/main" objectType="CheckBox" fmlaLink="$I$98" lockText="1" noThreeD="1"/>
</file>

<file path=xl/ctrlProps/ctrlProp86.xml><?xml version="1.0" encoding="utf-8"?>
<formControlPr xmlns="http://schemas.microsoft.com/office/spreadsheetml/2009/9/main" objectType="CheckBox" fmlaLink="$I$99" lockText="1" noThreeD="1"/>
</file>

<file path=xl/ctrlProps/ctrlProp87.xml><?xml version="1.0" encoding="utf-8"?>
<formControlPr xmlns="http://schemas.microsoft.com/office/spreadsheetml/2009/9/main" objectType="CheckBox" fmlaLink="$I$100" lockText="1" noThreeD="1"/>
</file>

<file path=xl/ctrlProps/ctrlProp88.xml><?xml version="1.0" encoding="utf-8"?>
<formControlPr xmlns="http://schemas.microsoft.com/office/spreadsheetml/2009/9/main" objectType="CheckBox" fmlaLink="$I$101" lockText="1" noThreeD="1"/>
</file>

<file path=xl/ctrlProps/ctrlProp89.xml><?xml version="1.0" encoding="utf-8"?>
<formControlPr xmlns="http://schemas.microsoft.com/office/spreadsheetml/2009/9/main" objectType="CheckBox" fmlaLink="$I$102" lockText="1" noThreeD="1"/>
</file>

<file path=xl/ctrlProps/ctrlProp9.xml><?xml version="1.0" encoding="utf-8"?>
<formControlPr xmlns="http://schemas.microsoft.com/office/spreadsheetml/2009/9/main" objectType="CheckBox" fmlaLink="$I$22" lockText="1" noThreeD="1"/>
</file>

<file path=xl/ctrlProps/ctrlProp90.xml><?xml version="1.0" encoding="utf-8"?>
<formControlPr xmlns="http://schemas.microsoft.com/office/spreadsheetml/2009/9/main" objectType="CheckBox" fmlaLink="$I$103" lockText="1" noThreeD="1"/>
</file>

<file path=xl/ctrlProps/ctrlProp91.xml><?xml version="1.0" encoding="utf-8"?>
<formControlPr xmlns="http://schemas.microsoft.com/office/spreadsheetml/2009/9/main" objectType="CheckBox" fmlaLink="$I$104" lockText="1" noThreeD="1"/>
</file>

<file path=xl/ctrlProps/ctrlProp92.xml><?xml version="1.0" encoding="utf-8"?>
<formControlPr xmlns="http://schemas.microsoft.com/office/spreadsheetml/2009/9/main" objectType="CheckBox" fmlaLink="$I$105" lockText="1" noThreeD="1"/>
</file>

<file path=xl/ctrlProps/ctrlProp93.xml><?xml version="1.0" encoding="utf-8"?>
<formControlPr xmlns="http://schemas.microsoft.com/office/spreadsheetml/2009/9/main" objectType="CheckBox" fmlaLink="$I$106" lockText="1" noThreeD="1"/>
</file>

<file path=xl/ctrlProps/ctrlProp94.xml><?xml version="1.0" encoding="utf-8"?>
<formControlPr xmlns="http://schemas.microsoft.com/office/spreadsheetml/2009/9/main" objectType="CheckBox" fmlaLink="$I$107" lockText="1" noThreeD="1"/>
</file>

<file path=xl/ctrlProps/ctrlProp95.xml><?xml version="1.0" encoding="utf-8"?>
<formControlPr xmlns="http://schemas.microsoft.com/office/spreadsheetml/2009/9/main" objectType="CheckBox" fmlaLink="$I$108" lockText="1" noThreeD="1"/>
</file>

<file path=xl/ctrlProps/ctrlProp96.xml><?xml version="1.0" encoding="utf-8"?>
<formControlPr xmlns="http://schemas.microsoft.com/office/spreadsheetml/2009/9/main" objectType="CheckBox" fmlaLink="$I$109" lockText="1" noThreeD="1"/>
</file>

<file path=xl/ctrlProps/ctrlProp97.xml><?xml version="1.0" encoding="utf-8"?>
<formControlPr xmlns="http://schemas.microsoft.com/office/spreadsheetml/2009/9/main" objectType="CheckBox" fmlaLink="$I$110" lockText="1" noThreeD="1"/>
</file>

<file path=xl/ctrlProps/ctrlProp98.xml><?xml version="1.0" encoding="utf-8"?>
<formControlPr xmlns="http://schemas.microsoft.com/office/spreadsheetml/2009/9/main" objectType="CheckBox" fmlaLink="$I$111" lockText="1" noThreeD="1"/>
</file>

<file path=xl/ctrlProps/ctrlProp99.xml><?xml version="1.0" encoding="utf-8"?>
<formControlPr xmlns="http://schemas.microsoft.com/office/spreadsheetml/2009/9/main" objectType="CheckBox" fmlaLink="$I$112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</xdr:row>
          <xdr:rowOff>114300</xdr:rowOff>
        </xdr:from>
        <xdr:to>
          <xdr:col>9</xdr:col>
          <xdr:colOff>400050</xdr:colOff>
          <xdr:row>10</xdr:row>
          <xdr:rowOff>685800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</xdr:row>
          <xdr:rowOff>123825</xdr:rowOff>
        </xdr:from>
        <xdr:to>
          <xdr:col>9</xdr:col>
          <xdr:colOff>400050</xdr:colOff>
          <xdr:row>11</xdr:row>
          <xdr:rowOff>695325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</xdr:row>
          <xdr:rowOff>809625</xdr:rowOff>
        </xdr:from>
        <xdr:to>
          <xdr:col>9</xdr:col>
          <xdr:colOff>400050</xdr:colOff>
          <xdr:row>13</xdr:row>
          <xdr:rowOff>28575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</xdr:row>
          <xdr:rowOff>523875</xdr:rowOff>
        </xdr:from>
        <xdr:to>
          <xdr:col>9</xdr:col>
          <xdr:colOff>400050</xdr:colOff>
          <xdr:row>14</xdr:row>
          <xdr:rowOff>28575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</xdr:row>
          <xdr:rowOff>523875</xdr:rowOff>
        </xdr:from>
        <xdr:to>
          <xdr:col>9</xdr:col>
          <xdr:colOff>400050</xdr:colOff>
          <xdr:row>17</xdr:row>
          <xdr:rowOff>28575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</xdr:row>
          <xdr:rowOff>523875</xdr:rowOff>
        </xdr:from>
        <xdr:to>
          <xdr:col>9</xdr:col>
          <xdr:colOff>400050</xdr:colOff>
          <xdr:row>18</xdr:row>
          <xdr:rowOff>28575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0</xdr:row>
          <xdr:rowOff>323850</xdr:rowOff>
        </xdr:from>
        <xdr:to>
          <xdr:col>8</xdr:col>
          <xdr:colOff>647700</xdr:colOff>
          <xdr:row>2</xdr:row>
          <xdr:rowOff>28575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4</xdr:row>
          <xdr:rowOff>523875</xdr:rowOff>
        </xdr:from>
        <xdr:to>
          <xdr:col>2</xdr:col>
          <xdr:colOff>266700</xdr:colOff>
          <xdr:row>6</xdr:row>
          <xdr:rowOff>28575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20</xdr:row>
          <xdr:rowOff>523875</xdr:rowOff>
        </xdr:from>
        <xdr:to>
          <xdr:col>9</xdr:col>
          <xdr:colOff>400050</xdr:colOff>
          <xdr:row>22</xdr:row>
          <xdr:rowOff>28575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21</xdr:row>
          <xdr:rowOff>523875</xdr:rowOff>
        </xdr:from>
        <xdr:to>
          <xdr:col>9</xdr:col>
          <xdr:colOff>400050</xdr:colOff>
          <xdr:row>23</xdr:row>
          <xdr:rowOff>28575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22</xdr:row>
          <xdr:rowOff>523875</xdr:rowOff>
        </xdr:from>
        <xdr:to>
          <xdr:col>9</xdr:col>
          <xdr:colOff>400050</xdr:colOff>
          <xdr:row>24</xdr:row>
          <xdr:rowOff>28575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23</xdr:row>
          <xdr:rowOff>523875</xdr:rowOff>
        </xdr:from>
        <xdr:to>
          <xdr:col>9</xdr:col>
          <xdr:colOff>400050</xdr:colOff>
          <xdr:row>25</xdr:row>
          <xdr:rowOff>28575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24</xdr:row>
          <xdr:rowOff>523875</xdr:rowOff>
        </xdr:from>
        <xdr:to>
          <xdr:col>9</xdr:col>
          <xdr:colOff>400050</xdr:colOff>
          <xdr:row>26</xdr:row>
          <xdr:rowOff>28575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25</xdr:row>
          <xdr:rowOff>523875</xdr:rowOff>
        </xdr:from>
        <xdr:to>
          <xdr:col>9</xdr:col>
          <xdr:colOff>400050</xdr:colOff>
          <xdr:row>27</xdr:row>
          <xdr:rowOff>28575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26</xdr:row>
          <xdr:rowOff>523875</xdr:rowOff>
        </xdr:from>
        <xdr:to>
          <xdr:col>9</xdr:col>
          <xdr:colOff>400050</xdr:colOff>
          <xdr:row>28</xdr:row>
          <xdr:rowOff>28575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27</xdr:row>
          <xdr:rowOff>523875</xdr:rowOff>
        </xdr:from>
        <xdr:to>
          <xdr:col>9</xdr:col>
          <xdr:colOff>400050</xdr:colOff>
          <xdr:row>29</xdr:row>
          <xdr:rowOff>28575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28</xdr:row>
          <xdr:rowOff>523875</xdr:rowOff>
        </xdr:from>
        <xdr:to>
          <xdr:col>9</xdr:col>
          <xdr:colOff>400050</xdr:colOff>
          <xdr:row>30</xdr:row>
          <xdr:rowOff>28575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29</xdr:row>
          <xdr:rowOff>523875</xdr:rowOff>
        </xdr:from>
        <xdr:to>
          <xdr:col>9</xdr:col>
          <xdr:colOff>400050</xdr:colOff>
          <xdr:row>31</xdr:row>
          <xdr:rowOff>28575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30</xdr:row>
          <xdr:rowOff>523875</xdr:rowOff>
        </xdr:from>
        <xdr:to>
          <xdr:col>9</xdr:col>
          <xdr:colOff>400050</xdr:colOff>
          <xdr:row>32</xdr:row>
          <xdr:rowOff>28575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31</xdr:row>
          <xdr:rowOff>523875</xdr:rowOff>
        </xdr:from>
        <xdr:to>
          <xdr:col>9</xdr:col>
          <xdr:colOff>400050</xdr:colOff>
          <xdr:row>33</xdr:row>
          <xdr:rowOff>28575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32</xdr:row>
          <xdr:rowOff>523875</xdr:rowOff>
        </xdr:from>
        <xdr:to>
          <xdr:col>9</xdr:col>
          <xdr:colOff>400050</xdr:colOff>
          <xdr:row>34</xdr:row>
          <xdr:rowOff>28575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33</xdr:row>
          <xdr:rowOff>523875</xdr:rowOff>
        </xdr:from>
        <xdr:to>
          <xdr:col>9</xdr:col>
          <xdr:colOff>400050</xdr:colOff>
          <xdr:row>35</xdr:row>
          <xdr:rowOff>28575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34</xdr:row>
          <xdr:rowOff>523875</xdr:rowOff>
        </xdr:from>
        <xdr:to>
          <xdr:col>9</xdr:col>
          <xdr:colOff>400050</xdr:colOff>
          <xdr:row>36</xdr:row>
          <xdr:rowOff>28575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35</xdr:row>
          <xdr:rowOff>523875</xdr:rowOff>
        </xdr:from>
        <xdr:to>
          <xdr:col>9</xdr:col>
          <xdr:colOff>400050</xdr:colOff>
          <xdr:row>37</xdr:row>
          <xdr:rowOff>28575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36</xdr:row>
          <xdr:rowOff>523875</xdr:rowOff>
        </xdr:from>
        <xdr:to>
          <xdr:col>9</xdr:col>
          <xdr:colOff>400050</xdr:colOff>
          <xdr:row>38</xdr:row>
          <xdr:rowOff>28575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37</xdr:row>
          <xdr:rowOff>523875</xdr:rowOff>
        </xdr:from>
        <xdr:to>
          <xdr:col>9</xdr:col>
          <xdr:colOff>400050</xdr:colOff>
          <xdr:row>39</xdr:row>
          <xdr:rowOff>28575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38</xdr:row>
          <xdr:rowOff>523875</xdr:rowOff>
        </xdr:from>
        <xdr:to>
          <xdr:col>9</xdr:col>
          <xdr:colOff>400050</xdr:colOff>
          <xdr:row>40</xdr:row>
          <xdr:rowOff>28575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39</xdr:row>
          <xdr:rowOff>523875</xdr:rowOff>
        </xdr:from>
        <xdr:to>
          <xdr:col>9</xdr:col>
          <xdr:colOff>400050</xdr:colOff>
          <xdr:row>41</xdr:row>
          <xdr:rowOff>28575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40</xdr:row>
          <xdr:rowOff>523875</xdr:rowOff>
        </xdr:from>
        <xdr:to>
          <xdr:col>9</xdr:col>
          <xdr:colOff>400050</xdr:colOff>
          <xdr:row>42</xdr:row>
          <xdr:rowOff>28575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41</xdr:row>
          <xdr:rowOff>523875</xdr:rowOff>
        </xdr:from>
        <xdr:to>
          <xdr:col>9</xdr:col>
          <xdr:colOff>400050</xdr:colOff>
          <xdr:row>43</xdr:row>
          <xdr:rowOff>28575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42</xdr:row>
          <xdr:rowOff>523875</xdr:rowOff>
        </xdr:from>
        <xdr:to>
          <xdr:col>9</xdr:col>
          <xdr:colOff>400050</xdr:colOff>
          <xdr:row>44</xdr:row>
          <xdr:rowOff>28575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43</xdr:row>
          <xdr:rowOff>523875</xdr:rowOff>
        </xdr:from>
        <xdr:to>
          <xdr:col>9</xdr:col>
          <xdr:colOff>400050</xdr:colOff>
          <xdr:row>45</xdr:row>
          <xdr:rowOff>28575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44</xdr:row>
          <xdr:rowOff>523875</xdr:rowOff>
        </xdr:from>
        <xdr:to>
          <xdr:col>9</xdr:col>
          <xdr:colOff>400050</xdr:colOff>
          <xdr:row>46</xdr:row>
          <xdr:rowOff>28575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45</xdr:row>
          <xdr:rowOff>523875</xdr:rowOff>
        </xdr:from>
        <xdr:to>
          <xdr:col>9</xdr:col>
          <xdr:colOff>400050</xdr:colOff>
          <xdr:row>47</xdr:row>
          <xdr:rowOff>28575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46</xdr:row>
          <xdr:rowOff>523875</xdr:rowOff>
        </xdr:from>
        <xdr:to>
          <xdr:col>9</xdr:col>
          <xdr:colOff>400050</xdr:colOff>
          <xdr:row>48</xdr:row>
          <xdr:rowOff>28575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47</xdr:row>
          <xdr:rowOff>523875</xdr:rowOff>
        </xdr:from>
        <xdr:to>
          <xdr:col>9</xdr:col>
          <xdr:colOff>400050</xdr:colOff>
          <xdr:row>49</xdr:row>
          <xdr:rowOff>28575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48</xdr:row>
          <xdr:rowOff>523875</xdr:rowOff>
        </xdr:from>
        <xdr:to>
          <xdr:col>9</xdr:col>
          <xdr:colOff>400050</xdr:colOff>
          <xdr:row>50</xdr:row>
          <xdr:rowOff>28575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49</xdr:row>
          <xdr:rowOff>523875</xdr:rowOff>
        </xdr:from>
        <xdr:to>
          <xdr:col>9</xdr:col>
          <xdr:colOff>400050</xdr:colOff>
          <xdr:row>51</xdr:row>
          <xdr:rowOff>28575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50</xdr:row>
          <xdr:rowOff>523875</xdr:rowOff>
        </xdr:from>
        <xdr:to>
          <xdr:col>9</xdr:col>
          <xdr:colOff>400050</xdr:colOff>
          <xdr:row>52</xdr:row>
          <xdr:rowOff>28575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51</xdr:row>
          <xdr:rowOff>523875</xdr:rowOff>
        </xdr:from>
        <xdr:to>
          <xdr:col>9</xdr:col>
          <xdr:colOff>400050</xdr:colOff>
          <xdr:row>53</xdr:row>
          <xdr:rowOff>28575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52</xdr:row>
          <xdr:rowOff>523875</xdr:rowOff>
        </xdr:from>
        <xdr:to>
          <xdr:col>9</xdr:col>
          <xdr:colOff>400050</xdr:colOff>
          <xdr:row>54</xdr:row>
          <xdr:rowOff>28575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53</xdr:row>
          <xdr:rowOff>523875</xdr:rowOff>
        </xdr:from>
        <xdr:to>
          <xdr:col>9</xdr:col>
          <xdr:colOff>400050</xdr:colOff>
          <xdr:row>55</xdr:row>
          <xdr:rowOff>28575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54</xdr:row>
          <xdr:rowOff>523875</xdr:rowOff>
        </xdr:from>
        <xdr:to>
          <xdr:col>9</xdr:col>
          <xdr:colOff>400050</xdr:colOff>
          <xdr:row>56</xdr:row>
          <xdr:rowOff>28575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55</xdr:row>
          <xdr:rowOff>523875</xdr:rowOff>
        </xdr:from>
        <xdr:to>
          <xdr:col>9</xdr:col>
          <xdr:colOff>400050</xdr:colOff>
          <xdr:row>57</xdr:row>
          <xdr:rowOff>28575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56</xdr:row>
          <xdr:rowOff>523875</xdr:rowOff>
        </xdr:from>
        <xdr:to>
          <xdr:col>9</xdr:col>
          <xdr:colOff>400050</xdr:colOff>
          <xdr:row>58</xdr:row>
          <xdr:rowOff>28575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57</xdr:row>
          <xdr:rowOff>523875</xdr:rowOff>
        </xdr:from>
        <xdr:to>
          <xdr:col>9</xdr:col>
          <xdr:colOff>400050</xdr:colOff>
          <xdr:row>59</xdr:row>
          <xdr:rowOff>28575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58</xdr:row>
          <xdr:rowOff>523875</xdr:rowOff>
        </xdr:from>
        <xdr:to>
          <xdr:col>9</xdr:col>
          <xdr:colOff>400050</xdr:colOff>
          <xdr:row>60</xdr:row>
          <xdr:rowOff>28575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59</xdr:row>
          <xdr:rowOff>523875</xdr:rowOff>
        </xdr:from>
        <xdr:to>
          <xdr:col>9</xdr:col>
          <xdr:colOff>400050</xdr:colOff>
          <xdr:row>61</xdr:row>
          <xdr:rowOff>28575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60</xdr:row>
          <xdr:rowOff>523875</xdr:rowOff>
        </xdr:from>
        <xdr:to>
          <xdr:col>9</xdr:col>
          <xdr:colOff>400050</xdr:colOff>
          <xdr:row>62</xdr:row>
          <xdr:rowOff>28575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61</xdr:row>
          <xdr:rowOff>523875</xdr:rowOff>
        </xdr:from>
        <xdr:to>
          <xdr:col>9</xdr:col>
          <xdr:colOff>400050</xdr:colOff>
          <xdr:row>63</xdr:row>
          <xdr:rowOff>28575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62</xdr:row>
          <xdr:rowOff>523875</xdr:rowOff>
        </xdr:from>
        <xdr:to>
          <xdr:col>9</xdr:col>
          <xdr:colOff>400050</xdr:colOff>
          <xdr:row>64</xdr:row>
          <xdr:rowOff>28575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63</xdr:row>
          <xdr:rowOff>523875</xdr:rowOff>
        </xdr:from>
        <xdr:to>
          <xdr:col>9</xdr:col>
          <xdr:colOff>400050</xdr:colOff>
          <xdr:row>65</xdr:row>
          <xdr:rowOff>28575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64</xdr:row>
          <xdr:rowOff>523875</xdr:rowOff>
        </xdr:from>
        <xdr:to>
          <xdr:col>9</xdr:col>
          <xdr:colOff>400050</xdr:colOff>
          <xdr:row>66</xdr:row>
          <xdr:rowOff>28575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65</xdr:row>
          <xdr:rowOff>523875</xdr:rowOff>
        </xdr:from>
        <xdr:to>
          <xdr:col>9</xdr:col>
          <xdr:colOff>400050</xdr:colOff>
          <xdr:row>67</xdr:row>
          <xdr:rowOff>28575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66</xdr:row>
          <xdr:rowOff>523875</xdr:rowOff>
        </xdr:from>
        <xdr:to>
          <xdr:col>9</xdr:col>
          <xdr:colOff>400050</xdr:colOff>
          <xdr:row>68</xdr:row>
          <xdr:rowOff>28575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67</xdr:row>
          <xdr:rowOff>523875</xdr:rowOff>
        </xdr:from>
        <xdr:to>
          <xdr:col>9</xdr:col>
          <xdr:colOff>400050</xdr:colOff>
          <xdr:row>69</xdr:row>
          <xdr:rowOff>28575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68</xdr:row>
          <xdr:rowOff>523875</xdr:rowOff>
        </xdr:from>
        <xdr:to>
          <xdr:col>9</xdr:col>
          <xdr:colOff>400050</xdr:colOff>
          <xdr:row>70</xdr:row>
          <xdr:rowOff>28575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69</xdr:row>
          <xdr:rowOff>523875</xdr:rowOff>
        </xdr:from>
        <xdr:to>
          <xdr:col>9</xdr:col>
          <xdr:colOff>400050</xdr:colOff>
          <xdr:row>71</xdr:row>
          <xdr:rowOff>28575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70</xdr:row>
          <xdr:rowOff>523875</xdr:rowOff>
        </xdr:from>
        <xdr:to>
          <xdr:col>9</xdr:col>
          <xdr:colOff>400050</xdr:colOff>
          <xdr:row>72</xdr:row>
          <xdr:rowOff>28575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71</xdr:row>
          <xdr:rowOff>523875</xdr:rowOff>
        </xdr:from>
        <xdr:to>
          <xdr:col>9</xdr:col>
          <xdr:colOff>400050</xdr:colOff>
          <xdr:row>73</xdr:row>
          <xdr:rowOff>28575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72</xdr:row>
          <xdr:rowOff>523875</xdr:rowOff>
        </xdr:from>
        <xdr:to>
          <xdr:col>9</xdr:col>
          <xdr:colOff>400050</xdr:colOff>
          <xdr:row>74</xdr:row>
          <xdr:rowOff>28575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73</xdr:row>
          <xdr:rowOff>523875</xdr:rowOff>
        </xdr:from>
        <xdr:to>
          <xdr:col>9</xdr:col>
          <xdr:colOff>400050</xdr:colOff>
          <xdr:row>75</xdr:row>
          <xdr:rowOff>28575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74</xdr:row>
          <xdr:rowOff>523875</xdr:rowOff>
        </xdr:from>
        <xdr:to>
          <xdr:col>9</xdr:col>
          <xdr:colOff>400050</xdr:colOff>
          <xdr:row>76</xdr:row>
          <xdr:rowOff>28575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75</xdr:row>
          <xdr:rowOff>523875</xdr:rowOff>
        </xdr:from>
        <xdr:to>
          <xdr:col>9</xdr:col>
          <xdr:colOff>400050</xdr:colOff>
          <xdr:row>77</xdr:row>
          <xdr:rowOff>28575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76</xdr:row>
          <xdr:rowOff>523875</xdr:rowOff>
        </xdr:from>
        <xdr:to>
          <xdr:col>9</xdr:col>
          <xdr:colOff>400050</xdr:colOff>
          <xdr:row>78</xdr:row>
          <xdr:rowOff>28575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77</xdr:row>
          <xdr:rowOff>523875</xdr:rowOff>
        </xdr:from>
        <xdr:to>
          <xdr:col>9</xdr:col>
          <xdr:colOff>400050</xdr:colOff>
          <xdr:row>79</xdr:row>
          <xdr:rowOff>28575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78</xdr:row>
          <xdr:rowOff>523875</xdr:rowOff>
        </xdr:from>
        <xdr:to>
          <xdr:col>9</xdr:col>
          <xdr:colOff>400050</xdr:colOff>
          <xdr:row>80</xdr:row>
          <xdr:rowOff>28575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79</xdr:row>
          <xdr:rowOff>523875</xdr:rowOff>
        </xdr:from>
        <xdr:to>
          <xdr:col>9</xdr:col>
          <xdr:colOff>400050</xdr:colOff>
          <xdr:row>81</xdr:row>
          <xdr:rowOff>28575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80</xdr:row>
          <xdr:rowOff>523875</xdr:rowOff>
        </xdr:from>
        <xdr:to>
          <xdr:col>9</xdr:col>
          <xdr:colOff>400050</xdr:colOff>
          <xdr:row>82</xdr:row>
          <xdr:rowOff>28575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81</xdr:row>
          <xdr:rowOff>523875</xdr:rowOff>
        </xdr:from>
        <xdr:to>
          <xdr:col>9</xdr:col>
          <xdr:colOff>400050</xdr:colOff>
          <xdr:row>83</xdr:row>
          <xdr:rowOff>28575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82</xdr:row>
          <xdr:rowOff>523875</xdr:rowOff>
        </xdr:from>
        <xdr:to>
          <xdr:col>9</xdr:col>
          <xdr:colOff>400050</xdr:colOff>
          <xdr:row>84</xdr:row>
          <xdr:rowOff>28575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83</xdr:row>
          <xdr:rowOff>523875</xdr:rowOff>
        </xdr:from>
        <xdr:to>
          <xdr:col>9</xdr:col>
          <xdr:colOff>400050</xdr:colOff>
          <xdr:row>85</xdr:row>
          <xdr:rowOff>28575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84</xdr:row>
          <xdr:rowOff>523875</xdr:rowOff>
        </xdr:from>
        <xdr:to>
          <xdr:col>9</xdr:col>
          <xdr:colOff>400050</xdr:colOff>
          <xdr:row>86</xdr:row>
          <xdr:rowOff>28575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85</xdr:row>
          <xdr:rowOff>523875</xdr:rowOff>
        </xdr:from>
        <xdr:to>
          <xdr:col>9</xdr:col>
          <xdr:colOff>400050</xdr:colOff>
          <xdr:row>87</xdr:row>
          <xdr:rowOff>28575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86</xdr:row>
          <xdr:rowOff>523875</xdr:rowOff>
        </xdr:from>
        <xdr:to>
          <xdr:col>9</xdr:col>
          <xdr:colOff>400050</xdr:colOff>
          <xdr:row>88</xdr:row>
          <xdr:rowOff>28575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87</xdr:row>
          <xdr:rowOff>523875</xdr:rowOff>
        </xdr:from>
        <xdr:to>
          <xdr:col>9</xdr:col>
          <xdr:colOff>400050</xdr:colOff>
          <xdr:row>89</xdr:row>
          <xdr:rowOff>28575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88</xdr:row>
          <xdr:rowOff>523875</xdr:rowOff>
        </xdr:from>
        <xdr:to>
          <xdr:col>9</xdr:col>
          <xdr:colOff>400050</xdr:colOff>
          <xdr:row>90</xdr:row>
          <xdr:rowOff>28575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89</xdr:row>
          <xdr:rowOff>523875</xdr:rowOff>
        </xdr:from>
        <xdr:to>
          <xdr:col>9</xdr:col>
          <xdr:colOff>400050</xdr:colOff>
          <xdr:row>91</xdr:row>
          <xdr:rowOff>28575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90</xdr:row>
          <xdr:rowOff>523875</xdr:rowOff>
        </xdr:from>
        <xdr:to>
          <xdr:col>9</xdr:col>
          <xdr:colOff>400050</xdr:colOff>
          <xdr:row>92</xdr:row>
          <xdr:rowOff>28575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523875</xdr:rowOff>
        </xdr:from>
        <xdr:to>
          <xdr:col>9</xdr:col>
          <xdr:colOff>400050</xdr:colOff>
          <xdr:row>93</xdr:row>
          <xdr:rowOff>28575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92</xdr:row>
          <xdr:rowOff>523875</xdr:rowOff>
        </xdr:from>
        <xdr:to>
          <xdr:col>9</xdr:col>
          <xdr:colOff>400050</xdr:colOff>
          <xdr:row>94</xdr:row>
          <xdr:rowOff>28575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93</xdr:row>
          <xdr:rowOff>523875</xdr:rowOff>
        </xdr:from>
        <xdr:to>
          <xdr:col>9</xdr:col>
          <xdr:colOff>400050</xdr:colOff>
          <xdr:row>95</xdr:row>
          <xdr:rowOff>28575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523875</xdr:rowOff>
        </xdr:from>
        <xdr:to>
          <xdr:col>9</xdr:col>
          <xdr:colOff>400050</xdr:colOff>
          <xdr:row>96</xdr:row>
          <xdr:rowOff>28575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95</xdr:row>
          <xdr:rowOff>523875</xdr:rowOff>
        </xdr:from>
        <xdr:to>
          <xdr:col>9</xdr:col>
          <xdr:colOff>400050</xdr:colOff>
          <xdr:row>97</xdr:row>
          <xdr:rowOff>28575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96</xdr:row>
          <xdr:rowOff>523875</xdr:rowOff>
        </xdr:from>
        <xdr:to>
          <xdr:col>9</xdr:col>
          <xdr:colOff>400050</xdr:colOff>
          <xdr:row>98</xdr:row>
          <xdr:rowOff>28575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97</xdr:row>
          <xdr:rowOff>523875</xdr:rowOff>
        </xdr:from>
        <xdr:to>
          <xdr:col>9</xdr:col>
          <xdr:colOff>400050</xdr:colOff>
          <xdr:row>99</xdr:row>
          <xdr:rowOff>28575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98</xdr:row>
          <xdr:rowOff>523875</xdr:rowOff>
        </xdr:from>
        <xdr:to>
          <xdr:col>9</xdr:col>
          <xdr:colOff>400050</xdr:colOff>
          <xdr:row>100</xdr:row>
          <xdr:rowOff>28575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99</xdr:row>
          <xdr:rowOff>523875</xdr:rowOff>
        </xdr:from>
        <xdr:to>
          <xdr:col>9</xdr:col>
          <xdr:colOff>400050</xdr:colOff>
          <xdr:row>101</xdr:row>
          <xdr:rowOff>28575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100</xdr:row>
          <xdr:rowOff>523875</xdr:rowOff>
        </xdr:from>
        <xdr:to>
          <xdr:col>9</xdr:col>
          <xdr:colOff>400050</xdr:colOff>
          <xdr:row>102</xdr:row>
          <xdr:rowOff>28575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101</xdr:row>
          <xdr:rowOff>523875</xdr:rowOff>
        </xdr:from>
        <xdr:to>
          <xdr:col>9</xdr:col>
          <xdr:colOff>400050</xdr:colOff>
          <xdr:row>103</xdr:row>
          <xdr:rowOff>28575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102</xdr:row>
          <xdr:rowOff>523875</xdr:rowOff>
        </xdr:from>
        <xdr:to>
          <xdr:col>9</xdr:col>
          <xdr:colOff>400050</xdr:colOff>
          <xdr:row>104</xdr:row>
          <xdr:rowOff>28575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103</xdr:row>
          <xdr:rowOff>523875</xdr:rowOff>
        </xdr:from>
        <xdr:to>
          <xdr:col>9</xdr:col>
          <xdr:colOff>400050</xdr:colOff>
          <xdr:row>105</xdr:row>
          <xdr:rowOff>28575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104</xdr:row>
          <xdr:rowOff>523875</xdr:rowOff>
        </xdr:from>
        <xdr:to>
          <xdr:col>9</xdr:col>
          <xdr:colOff>400050</xdr:colOff>
          <xdr:row>106</xdr:row>
          <xdr:rowOff>28575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105</xdr:row>
          <xdr:rowOff>523875</xdr:rowOff>
        </xdr:from>
        <xdr:to>
          <xdr:col>9</xdr:col>
          <xdr:colOff>400050</xdr:colOff>
          <xdr:row>107</xdr:row>
          <xdr:rowOff>28575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106</xdr:row>
          <xdr:rowOff>523875</xdr:rowOff>
        </xdr:from>
        <xdr:to>
          <xdr:col>9</xdr:col>
          <xdr:colOff>400050</xdr:colOff>
          <xdr:row>108</xdr:row>
          <xdr:rowOff>28575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107</xdr:row>
          <xdr:rowOff>523875</xdr:rowOff>
        </xdr:from>
        <xdr:to>
          <xdr:col>9</xdr:col>
          <xdr:colOff>400050</xdr:colOff>
          <xdr:row>109</xdr:row>
          <xdr:rowOff>28575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108</xdr:row>
          <xdr:rowOff>523875</xdr:rowOff>
        </xdr:from>
        <xdr:to>
          <xdr:col>9</xdr:col>
          <xdr:colOff>400050</xdr:colOff>
          <xdr:row>110</xdr:row>
          <xdr:rowOff>28575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109</xdr:row>
          <xdr:rowOff>523875</xdr:rowOff>
        </xdr:from>
        <xdr:to>
          <xdr:col>9</xdr:col>
          <xdr:colOff>400050</xdr:colOff>
          <xdr:row>111</xdr:row>
          <xdr:rowOff>28575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110</xdr:row>
          <xdr:rowOff>523875</xdr:rowOff>
        </xdr:from>
        <xdr:to>
          <xdr:col>9</xdr:col>
          <xdr:colOff>400050</xdr:colOff>
          <xdr:row>112</xdr:row>
          <xdr:rowOff>28575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111</xdr:row>
          <xdr:rowOff>523875</xdr:rowOff>
        </xdr:from>
        <xdr:to>
          <xdr:col>9</xdr:col>
          <xdr:colOff>400050</xdr:colOff>
          <xdr:row>113</xdr:row>
          <xdr:rowOff>28575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112</xdr:row>
          <xdr:rowOff>523875</xdr:rowOff>
        </xdr:from>
        <xdr:to>
          <xdr:col>9</xdr:col>
          <xdr:colOff>400050</xdr:colOff>
          <xdr:row>114</xdr:row>
          <xdr:rowOff>28575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113</xdr:row>
          <xdr:rowOff>523875</xdr:rowOff>
        </xdr:from>
        <xdr:to>
          <xdr:col>9</xdr:col>
          <xdr:colOff>400050</xdr:colOff>
          <xdr:row>115</xdr:row>
          <xdr:rowOff>28575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114</xdr:row>
          <xdr:rowOff>523875</xdr:rowOff>
        </xdr:from>
        <xdr:to>
          <xdr:col>9</xdr:col>
          <xdr:colOff>400050</xdr:colOff>
          <xdr:row>116</xdr:row>
          <xdr:rowOff>28575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115</xdr:row>
          <xdr:rowOff>523875</xdr:rowOff>
        </xdr:from>
        <xdr:to>
          <xdr:col>9</xdr:col>
          <xdr:colOff>400050</xdr:colOff>
          <xdr:row>117</xdr:row>
          <xdr:rowOff>28575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116</xdr:row>
          <xdr:rowOff>523875</xdr:rowOff>
        </xdr:from>
        <xdr:to>
          <xdr:col>9</xdr:col>
          <xdr:colOff>400050</xdr:colOff>
          <xdr:row>118</xdr:row>
          <xdr:rowOff>28575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117</xdr:row>
          <xdr:rowOff>523875</xdr:rowOff>
        </xdr:from>
        <xdr:to>
          <xdr:col>9</xdr:col>
          <xdr:colOff>400050</xdr:colOff>
          <xdr:row>119</xdr:row>
          <xdr:rowOff>28575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118</xdr:row>
          <xdr:rowOff>523875</xdr:rowOff>
        </xdr:from>
        <xdr:to>
          <xdr:col>9</xdr:col>
          <xdr:colOff>400050</xdr:colOff>
          <xdr:row>120</xdr:row>
          <xdr:rowOff>28575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119</xdr:row>
          <xdr:rowOff>523875</xdr:rowOff>
        </xdr:from>
        <xdr:to>
          <xdr:col>9</xdr:col>
          <xdr:colOff>400050</xdr:colOff>
          <xdr:row>121</xdr:row>
          <xdr:rowOff>28575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120</xdr:row>
          <xdr:rowOff>523875</xdr:rowOff>
        </xdr:from>
        <xdr:to>
          <xdr:col>9</xdr:col>
          <xdr:colOff>400050</xdr:colOff>
          <xdr:row>122</xdr:row>
          <xdr:rowOff>28575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121</xdr:row>
          <xdr:rowOff>523875</xdr:rowOff>
        </xdr:from>
        <xdr:to>
          <xdr:col>9</xdr:col>
          <xdr:colOff>400050</xdr:colOff>
          <xdr:row>123</xdr:row>
          <xdr:rowOff>28575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122</xdr:row>
          <xdr:rowOff>523875</xdr:rowOff>
        </xdr:from>
        <xdr:to>
          <xdr:col>9</xdr:col>
          <xdr:colOff>400050</xdr:colOff>
          <xdr:row>124</xdr:row>
          <xdr:rowOff>28575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123</xdr:row>
          <xdr:rowOff>523875</xdr:rowOff>
        </xdr:from>
        <xdr:to>
          <xdr:col>9</xdr:col>
          <xdr:colOff>400050</xdr:colOff>
          <xdr:row>125</xdr:row>
          <xdr:rowOff>28575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124</xdr:row>
          <xdr:rowOff>523875</xdr:rowOff>
        </xdr:from>
        <xdr:to>
          <xdr:col>9</xdr:col>
          <xdr:colOff>400050</xdr:colOff>
          <xdr:row>126</xdr:row>
          <xdr:rowOff>28575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125</xdr:row>
          <xdr:rowOff>523875</xdr:rowOff>
        </xdr:from>
        <xdr:to>
          <xdr:col>9</xdr:col>
          <xdr:colOff>400050</xdr:colOff>
          <xdr:row>127</xdr:row>
          <xdr:rowOff>28575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126</xdr:row>
          <xdr:rowOff>523875</xdr:rowOff>
        </xdr:from>
        <xdr:to>
          <xdr:col>9</xdr:col>
          <xdr:colOff>400050</xdr:colOff>
          <xdr:row>128</xdr:row>
          <xdr:rowOff>28575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127</xdr:row>
          <xdr:rowOff>523875</xdr:rowOff>
        </xdr:from>
        <xdr:to>
          <xdr:col>9</xdr:col>
          <xdr:colOff>400050</xdr:colOff>
          <xdr:row>129</xdr:row>
          <xdr:rowOff>28575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128</xdr:row>
          <xdr:rowOff>523875</xdr:rowOff>
        </xdr:from>
        <xdr:to>
          <xdr:col>9</xdr:col>
          <xdr:colOff>400050</xdr:colOff>
          <xdr:row>130</xdr:row>
          <xdr:rowOff>28575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129</xdr:row>
          <xdr:rowOff>523875</xdr:rowOff>
        </xdr:from>
        <xdr:to>
          <xdr:col>9</xdr:col>
          <xdr:colOff>400050</xdr:colOff>
          <xdr:row>131</xdr:row>
          <xdr:rowOff>28575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130</xdr:row>
          <xdr:rowOff>523875</xdr:rowOff>
        </xdr:from>
        <xdr:to>
          <xdr:col>9</xdr:col>
          <xdr:colOff>400050</xdr:colOff>
          <xdr:row>132</xdr:row>
          <xdr:rowOff>28575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131</xdr:row>
          <xdr:rowOff>523875</xdr:rowOff>
        </xdr:from>
        <xdr:to>
          <xdr:col>9</xdr:col>
          <xdr:colOff>400050</xdr:colOff>
          <xdr:row>133</xdr:row>
          <xdr:rowOff>28575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132</xdr:row>
          <xdr:rowOff>523875</xdr:rowOff>
        </xdr:from>
        <xdr:to>
          <xdr:col>9</xdr:col>
          <xdr:colOff>400050</xdr:colOff>
          <xdr:row>134</xdr:row>
          <xdr:rowOff>28575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133</xdr:row>
          <xdr:rowOff>523875</xdr:rowOff>
        </xdr:from>
        <xdr:to>
          <xdr:col>9</xdr:col>
          <xdr:colOff>400050</xdr:colOff>
          <xdr:row>135</xdr:row>
          <xdr:rowOff>28575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134</xdr:row>
          <xdr:rowOff>523875</xdr:rowOff>
        </xdr:from>
        <xdr:to>
          <xdr:col>9</xdr:col>
          <xdr:colOff>400050</xdr:colOff>
          <xdr:row>136</xdr:row>
          <xdr:rowOff>28575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135</xdr:row>
          <xdr:rowOff>523875</xdr:rowOff>
        </xdr:from>
        <xdr:to>
          <xdr:col>9</xdr:col>
          <xdr:colOff>400050</xdr:colOff>
          <xdr:row>137</xdr:row>
          <xdr:rowOff>28575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136</xdr:row>
          <xdr:rowOff>523875</xdr:rowOff>
        </xdr:from>
        <xdr:to>
          <xdr:col>9</xdr:col>
          <xdr:colOff>400050</xdr:colOff>
          <xdr:row>138</xdr:row>
          <xdr:rowOff>28575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137</xdr:row>
          <xdr:rowOff>523875</xdr:rowOff>
        </xdr:from>
        <xdr:to>
          <xdr:col>9</xdr:col>
          <xdr:colOff>400050</xdr:colOff>
          <xdr:row>139</xdr:row>
          <xdr:rowOff>28575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138</xdr:row>
          <xdr:rowOff>523875</xdr:rowOff>
        </xdr:from>
        <xdr:to>
          <xdr:col>9</xdr:col>
          <xdr:colOff>400050</xdr:colOff>
          <xdr:row>140</xdr:row>
          <xdr:rowOff>28575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139</xdr:row>
          <xdr:rowOff>523875</xdr:rowOff>
        </xdr:from>
        <xdr:to>
          <xdr:col>9</xdr:col>
          <xdr:colOff>400050</xdr:colOff>
          <xdr:row>141</xdr:row>
          <xdr:rowOff>28575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140</xdr:row>
          <xdr:rowOff>523875</xdr:rowOff>
        </xdr:from>
        <xdr:to>
          <xdr:col>9</xdr:col>
          <xdr:colOff>400050</xdr:colOff>
          <xdr:row>142</xdr:row>
          <xdr:rowOff>28575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141</xdr:row>
          <xdr:rowOff>523875</xdr:rowOff>
        </xdr:from>
        <xdr:to>
          <xdr:col>9</xdr:col>
          <xdr:colOff>400050</xdr:colOff>
          <xdr:row>143</xdr:row>
          <xdr:rowOff>28575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142</xdr:row>
          <xdr:rowOff>523875</xdr:rowOff>
        </xdr:from>
        <xdr:to>
          <xdr:col>9</xdr:col>
          <xdr:colOff>400050</xdr:colOff>
          <xdr:row>144</xdr:row>
          <xdr:rowOff>28575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143</xdr:row>
          <xdr:rowOff>523875</xdr:rowOff>
        </xdr:from>
        <xdr:to>
          <xdr:col>9</xdr:col>
          <xdr:colOff>400050</xdr:colOff>
          <xdr:row>145</xdr:row>
          <xdr:rowOff>28575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144</xdr:row>
          <xdr:rowOff>523875</xdr:rowOff>
        </xdr:from>
        <xdr:to>
          <xdr:col>9</xdr:col>
          <xdr:colOff>400050</xdr:colOff>
          <xdr:row>146</xdr:row>
          <xdr:rowOff>28575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145</xdr:row>
          <xdr:rowOff>523875</xdr:rowOff>
        </xdr:from>
        <xdr:to>
          <xdr:col>9</xdr:col>
          <xdr:colOff>400050</xdr:colOff>
          <xdr:row>147</xdr:row>
          <xdr:rowOff>28575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146</xdr:row>
          <xdr:rowOff>523875</xdr:rowOff>
        </xdr:from>
        <xdr:to>
          <xdr:col>9</xdr:col>
          <xdr:colOff>400050</xdr:colOff>
          <xdr:row>148</xdr:row>
          <xdr:rowOff>28575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147</xdr:row>
          <xdr:rowOff>523875</xdr:rowOff>
        </xdr:from>
        <xdr:to>
          <xdr:col>9</xdr:col>
          <xdr:colOff>400050</xdr:colOff>
          <xdr:row>149</xdr:row>
          <xdr:rowOff>28575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148</xdr:row>
          <xdr:rowOff>523875</xdr:rowOff>
        </xdr:from>
        <xdr:to>
          <xdr:col>9</xdr:col>
          <xdr:colOff>400050</xdr:colOff>
          <xdr:row>150</xdr:row>
          <xdr:rowOff>28575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149</xdr:row>
          <xdr:rowOff>523875</xdr:rowOff>
        </xdr:from>
        <xdr:to>
          <xdr:col>9</xdr:col>
          <xdr:colOff>400050</xdr:colOff>
          <xdr:row>151</xdr:row>
          <xdr:rowOff>28575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150</xdr:row>
          <xdr:rowOff>523875</xdr:rowOff>
        </xdr:from>
        <xdr:to>
          <xdr:col>9</xdr:col>
          <xdr:colOff>400050</xdr:colOff>
          <xdr:row>152</xdr:row>
          <xdr:rowOff>28575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151</xdr:row>
          <xdr:rowOff>523875</xdr:rowOff>
        </xdr:from>
        <xdr:to>
          <xdr:col>9</xdr:col>
          <xdr:colOff>400050</xdr:colOff>
          <xdr:row>153</xdr:row>
          <xdr:rowOff>28575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152</xdr:row>
          <xdr:rowOff>523875</xdr:rowOff>
        </xdr:from>
        <xdr:to>
          <xdr:col>9</xdr:col>
          <xdr:colOff>400050</xdr:colOff>
          <xdr:row>154</xdr:row>
          <xdr:rowOff>28575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153</xdr:row>
          <xdr:rowOff>523875</xdr:rowOff>
        </xdr:from>
        <xdr:to>
          <xdr:col>9</xdr:col>
          <xdr:colOff>400050</xdr:colOff>
          <xdr:row>155</xdr:row>
          <xdr:rowOff>28575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154</xdr:row>
          <xdr:rowOff>523875</xdr:rowOff>
        </xdr:from>
        <xdr:to>
          <xdr:col>9</xdr:col>
          <xdr:colOff>400050</xdr:colOff>
          <xdr:row>156</xdr:row>
          <xdr:rowOff>28575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155</xdr:row>
          <xdr:rowOff>523875</xdr:rowOff>
        </xdr:from>
        <xdr:to>
          <xdr:col>9</xdr:col>
          <xdr:colOff>400050</xdr:colOff>
          <xdr:row>157</xdr:row>
          <xdr:rowOff>28575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156</xdr:row>
          <xdr:rowOff>523875</xdr:rowOff>
        </xdr:from>
        <xdr:to>
          <xdr:col>9</xdr:col>
          <xdr:colOff>400050</xdr:colOff>
          <xdr:row>158</xdr:row>
          <xdr:rowOff>28575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157</xdr:row>
          <xdr:rowOff>523875</xdr:rowOff>
        </xdr:from>
        <xdr:to>
          <xdr:col>9</xdr:col>
          <xdr:colOff>400050</xdr:colOff>
          <xdr:row>159</xdr:row>
          <xdr:rowOff>28575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158</xdr:row>
          <xdr:rowOff>523875</xdr:rowOff>
        </xdr:from>
        <xdr:to>
          <xdr:col>9</xdr:col>
          <xdr:colOff>400050</xdr:colOff>
          <xdr:row>160</xdr:row>
          <xdr:rowOff>28575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159</xdr:row>
          <xdr:rowOff>523875</xdr:rowOff>
        </xdr:from>
        <xdr:to>
          <xdr:col>9</xdr:col>
          <xdr:colOff>400050</xdr:colOff>
          <xdr:row>161</xdr:row>
          <xdr:rowOff>28575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160</xdr:row>
          <xdr:rowOff>523875</xdr:rowOff>
        </xdr:from>
        <xdr:to>
          <xdr:col>9</xdr:col>
          <xdr:colOff>400050</xdr:colOff>
          <xdr:row>162</xdr:row>
          <xdr:rowOff>28575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161</xdr:row>
          <xdr:rowOff>523875</xdr:rowOff>
        </xdr:from>
        <xdr:to>
          <xdr:col>9</xdr:col>
          <xdr:colOff>400050</xdr:colOff>
          <xdr:row>163</xdr:row>
          <xdr:rowOff>28575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162</xdr:row>
          <xdr:rowOff>523875</xdr:rowOff>
        </xdr:from>
        <xdr:to>
          <xdr:col>9</xdr:col>
          <xdr:colOff>400050</xdr:colOff>
          <xdr:row>164</xdr:row>
          <xdr:rowOff>28575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163</xdr:row>
          <xdr:rowOff>523875</xdr:rowOff>
        </xdr:from>
        <xdr:to>
          <xdr:col>9</xdr:col>
          <xdr:colOff>400050</xdr:colOff>
          <xdr:row>165</xdr:row>
          <xdr:rowOff>28575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164</xdr:row>
          <xdr:rowOff>523875</xdr:rowOff>
        </xdr:from>
        <xdr:to>
          <xdr:col>9</xdr:col>
          <xdr:colOff>400050</xdr:colOff>
          <xdr:row>166</xdr:row>
          <xdr:rowOff>28575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165</xdr:row>
          <xdr:rowOff>523875</xdr:rowOff>
        </xdr:from>
        <xdr:to>
          <xdr:col>9</xdr:col>
          <xdr:colOff>400050</xdr:colOff>
          <xdr:row>167</xdr:row>
          <xdr:rowOff>28575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166</xdr:row>
          <xdr:rowOff>523875</xdr:rowOff>
        </xdr:from>
        <xdr:to>
          <xdr:col>9</xdr:col>
          <xdr:colOff>400050</xdr:colOff>
          <xdr:row>168</xdr:row>
          <xdr:rowOff>28575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167</xdr:row>
          <xdr:rowOff>523875</xdr:rowOff>
        </xdr:from>
        <xdr:to>
          <xdr:col>9</xdr:col>
          <xdr:colOff>400050</xdr:colOff>
          <xdr:row>169</xdr:row>
          <xdr:rowOff>28575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168</xdr:row>
          <xdr:rowOff>514350</xdr:rowOff>
        </xdr:from>
        <xdr:to>
          <xdr:col>9</xdr:col>
          <xdr:colOff>409575</xdr:colOff>
          <xdr:row>170</xdr:row>
          <xdr:rowOff>19050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63" Type="http://schemas.openxmlformats.org/officeDocument/2006/relationships/ctrlProp" Target="../ctrlProps/ctrlProp59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159" Type="http://schemas.openxmlformats.org/officeDocument/2006/relationships/ctrlProp" Target="../ctrlProps/ctrlProp155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53" Type="http://schemas.openxmlformats.org/officeDocument/2006/relationships/ctrlProp" Target="../ctrlProps/ctrlProp49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22" Type="http://schemas.openxmlformats.org/officeDocument/2006/relationships/ctrlProp" Target="../ctrlProps/ctrlProp18.xml"/><Relationship Id="rId43" Type="http://schemas.openxmlformats.org/officeDocument/2006/relationships/ctrlProp" Target="../ctrlProps/ctrlProp39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139" Type="http://schemas.openxmlformats.org/officeDocument/2006/relationships/ctrlProp" Target="../ctrlProps/ctrlProp135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45" Type="http://schemas.openxmlformats.org/officeDocument/2006/relationships/ctrlProp" Target="../ctrlProps/ctrlProp141.xml"/><Relationship Id="rId161" Type="http://schemas.openxmlformats.org/officeDocument/2006/relationships/ctrlProp" Target="../ctrlProps/ctrlProp15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44" Type="http://schemas.openxmlformats.org/officeDocument/2006/relationships/ctrlProp" Target="../ctrlProps/ctrlProp40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51" Type="http://schemas.openxmlformats.org/officeDocument/2006/relationships/ctrlProp" Target="../ctrlProps/ctrlProp147.xml"/><Relationship Id="rId156" Type="http://schemas.openxmlformats.org/officeDocument/2006/relationships/ctrlProp" Target="../ctrlProps/ctrlProp152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158" Type="http://schemas.openxmlformats.org/officeDocument/2006/relationships/ctrlProp" Target="../ctrlProps/ctrlProp15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26" Type="http://schemas.openxmlformats.org/officeDocument/2006/relationships/ctrlProp" Target="../ctrlProps/ctrlProp22.xml"/><Relationship Id="rId47" Type="http://schemas.openxmlformats.org/officeDocument/2006/relationships/ctrlProp" Target="../ctrlProps/ctrlProp43.xml"/><Relationship Id="rId68" Type="http://schemas.openxmlformats.org/officeDocument/2006/relationships/ctrlProp" Target="../ctrlProps/ctrlProp64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54" Type="http://schemas.openxmlformats.org/officeDocument/2006/relationships/ctrlProp" Target="../ctrlProps/ctrlProp150.xml"/><Relationship Id="rId16" Type="http://schemas.openxmlformats.org/officeDocument/2006/relationships/ctrlProp" Target="../ctrlProps/ctrlProp12.xml"/><Relationship Id="rId37" Type="http://schemas.openxmlformats.org/officeDocument/2006/relationships/ctrlProp" Target="../ctrlProps/ctrlProp33.xml"/><Relationship Id="rId58" Type="http://schemas.openxmlformats.org/officeDocument/2006/relationships/ctrlProp" Target="../ctrlProps/ctrlProp54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44" Type="http://schemas.openxmlformats.org/officeDocument/2006/relationships/ctrlProp" Target="../ctrlProps/ctrlProp140.xml"/><Relationship Id="rId90" Type="http://schemas.openxmlformats.org/officeDocument/2006/relationships/ctrlProp" Target="../ctrlProps/ctrlProp86.xml"/><Relationship Id="rId27" Type="http://schemas.openxmlformats.org/officeDocument/2006/relationships/ctrlProp" Target="../ctrlProps/ctrlProp23.xml"/><Relationship Id="rId48" Type="http://schemas.openxmlformats.org/officeDocument/2006/relationships/ctrlProp" Target="../ctrlProps/ctrlProp44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34" Type="http://schemas.openxmlformats.org/officeDocument/2006/relationships/ctrlProp" Target="../ctrlProps/ctrlProp130.xml"/><Relationship Id="rId80" Type="http://schemas.openxmlformats.org/officeDocument/2006/relationships/ctrlProp" Target="../ctrlProps/ctrlProp76.xml"/><Relationship Id="rId155" Type="http://schemas.openxmlformats.org/officeDocument/2006/relationships/ctrlProp" Target="../ctrlProps/ctrlProp15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170"/>
  <sheetViews>
    <sheetView tabSelected="1" zoomScaleNormal="100" workbookViewId="0">
      <selection activeCell="B2" sqref="B2"/>
    </sheetView>
  </sheetViews>
  <sheetFormatPr baseColWidth="10" defaultColWidth="36" defaultRowHeight="42" customHeight="1" x14ac:dyDescent="0.25"/>
  <cols>
    <col min="1" max="1" width="47.28515625" style="2" customWidth="1"/>
    <col min="2" max="2" width="22.5703125" style="2" customWidth="1"/>
    <col min="3" max="3" width="11.28515625" style="1" customWidth="1"/>
    <col min="4" max="4" width="9.7109375" style="1" customWidth="1"/>
    <col min="5" max="5" width="15.42578125" style="2" customWidth="1"/>
    <col min="6" max="8" width="11.7109375" style="1" customWidth="1"/>
    <col min="9" max="9" width="18.28515625" style="2" customWidth="1"/>
    <col min="10" max="25" width="13.28515625" style="2" customWidth="1"/>
    <col min="26" max="16384" width="36" style="2"/>
  </cols>
  <sheetData>
    <row r="1" spans="1:10" ht="26.25" customHeight="1" x14ac:dyDescent="0.25">
      <c r="F1" s="7"/>
      <c r="G1" s="7"/>
      <c r="H1" s="7"/>
      <c r="I1" s="7"/>
    </row>
    <row r="2" spans="1:10" ht="42" customHeight="1" x14ac:dyDescent="0.25">
      <c r="A2" s="5" t="s">
        <v>70</v>
      </c>
      <c r="B2" s="14"/>
      <c r="C2" s="8"/>
      <c r="D2" s="55" t="s">
        <v>282</v>
      </c>
      <c r="E2" s="56"/>
      <c r="F2" s="56"/>
      <c r="G2" s="57"/>
      <c r="H2" s="18" t="b">
        <v>0</v>
      </c>
      <c r="I2" s="16"/>
      <c r="J2" s="13"/>
    </row>
    <row r="3" spans="1:10" ht="42" customHeight="1" x14ac:dyDescent="0.25">
      <c r="A3" s="5" t="s">
        <v>71</v>
      </c>
      <c r="B3" s="14"/>
      <c r="C3" s="8"/>
      <c r="D3" s="68" t="s">
        <v>108</v>
      </c>
      <c r="E3" s="68"/>
      <c r="F3" s="68"/>
      <c r="G3" s="68"/>
      <c r="H3" s="15">
        <f>IF(H2=TRUE,0,IF(OR(I17:I18),11,SUMIF(I11:I14,"VRAI",Feuil2!A2:A5)))</f>
        <v>0</v>
      </c>
    </row>
    <row r="4" spans="1:10" ht="42" customHeight="1" x14ac:dyDescent="0.25">
      <c r="A4" s="5" t="s">
        <v>73</v>
      </c>
      <c r="B4" s="14"/>
      <c r="C4" s="8"/>
      <c r="D4" s="58" t="str">
        <f>IF(AND(OR(H3&gt;0,H6&gt;0),OR(C8="",B5="")),IF(AND(C8="",B5=""),"Vous n'avez pas spécifié de mode de règlement ni renseigné votre ville",IF(C8="","Vous n'avez pas spécifié de mode de règlement",IF(B5="","Vous n'avez pas renseigné votre ville",""))),"")</f>
        <v/>
      </c>
      <c r="E4" s="58"/>
      <c r="F4" s="58"/>
      <c r="G4" s="58"/>
      <c r="H4" s="58"/>
    </row>
    <row r="5" spans="1:10" ht="42" customHeight="1" x14ac:dyDescent="0.25">
      <c r="A5" s="5" t="s">
        <v>72</v>
      </c>
      <c r="B5" s="14"/>
      <c r="C5" s="8"/>
      <c r="D5" s="58" t="str">
        <f>IF(AND(SUMIF(I11:I14,"VRAI",Feuil2!A2:A5)=0,H6&gt;0),"Vous n'avez pas selectionné de lieu de résidence",IF(COUNTIF(I11:I14,"VRAI")&gt;1,"Ne selectionnez qu'un seul lieu de résidence",""))</f>
        <v/>
      </c>
      <c r="E5" s="58"/>
      <c r="F5" s="58"/>
      <c r="G5" s="58"/>
      <c r="H5" s="58"/>
    </row>
    <row r="6" spans="1:10" ht="42" customHeight="1" x14ac:dyDescent="0.25">
      <c r="A6" s="5" t="s">
        <v>112</v>
      </c>
      <c r="B6" s="9" t="b">
        <v>0</v>
      </c>
      <c r="D6" s="69" t="s">
        <v>111</v>
      </c>
      <c r="E6" s="69"/>
      <c r="F6" s="69"/>
      <c r="G6" s="69"/>
      <c r="H6" s="15">
        <f>IF(I11=TRUE,SUMIF(I22:I170, "VRAI",F22:F170),SUMIF(I22:I170, "VRAI",G22:G170))</f>
        <v>0</v>
      </c>
    </row>
    <row r="7" spans="1:10" ht="42" customHeight="1" x14ac:dyDescent="0.25">
      <c r="A7" s="6"/>
      <c r="E7" s="1"/>
    </row>
    <row r="8" spans="1:10" ht="42" customHeight="1" x14ac:dyDescent="0.25">
      <c r="A8" s="70" t="s">
        <v>74</v>
      </c>
      <c r="B8" s="71"/>
      <c r="C8" s="72"/>
      <c r="D8" s="73"/>
      <c r="E8" s="74"/>
    </row>
    <row r="9" spans="1:10" ht="42" customHeight="1" x14ac:dyDescent="0.25">
      <c r="A9" s="6"/>
      <c r="E9" s="1"/>
    </row>
    <row r="10" spans="1:10" ht="42" customHeight="1" x14ac:dyDescent="0.25">
      <c r="A10" s="65" t="s">
        <v>109</v>
      </c>
      <c r="B10" s="66"/>
      <c r="C10" s="66"/>
      <c r="D10" s="66"/>
      <c r="E10" s="66"/>
      <c r="F10" s="66"/>
      <c r="G10" s="66"/>
      <c r="H10" s="67"/>
      <c r="I10" s="20" t="s">
        <v>102</v>
      </c>
    </row>
    <row r="11" spans="1:10" ht="65.099999999999994" customHeight="1" x14ac:dyDescent="0.25">
      <c r="A11" s="59" t="s">
        <v>268</v>
      </c>
      <c r="B11" s="60"/>
      <c r="C11" s="60"/>
      <c r="D11" s="60"/>
      <c r="E11" s="60"/>
      <c r="F11" s="60"/>
      <c r="G11" s="60"/>
      <c r="H11" s="61"/>
      <c r="I11" s="9" t="b">
        <v>0</v>
      </c>
    </row>
    <row r="12" spans="1:10" ht="65.099999999999994" customHeight="1" x14ac:dyDescent="0.25">
      <c r="A12" s="59" t="s">
        <v>371</v>
      </c>
      <c r="B12" s="60"/>
      <c r="C12" s="60"/>
      <c r="D12" s="60"/>
      <c r="E12" s="60"/>
      <c r="F12" s="60"/>
      <c r="G12" s="60"/>
      <c r="H12" s="61"/>
      <c r="I12" s="9" t="b">
        <v>0</v>
      </c>
    </row>
    <row r="13" spans="1:10" ht="42" customHeight="1" x14ac:dyDescent="0.25">
      <c r="A13" s="59" t="s">
        <v>103</v>
      </c>
      <c r="B13" s="60"/>
      <c r="C13" s="60"/>
      <c r="D13" s="60"/>
      <c r="E13" s="60"/>
      <c r="F13" s="60"/>
      <c r="G13" s="60"/>
      <c r="H13" s="61"/>
      <c r="I13" s="9" t="b">
        <v>0</v>
      </c>
    </row>
    <row r="14" spans="1:10" ht="42" customHeight="1" x14ac:dyDescent="0.25">
      <c r="A14" s="59" t="s">
        <v>104</v>
      </c>
      <c r="B14" s="60"/>
      <c r="C14" s="60"/>
      <c r="D14" s="60"/>
      <c r="E14" s="60"/>
      <c r="F14" s="60"/>
      <c r="G14" s="60"/>
      <c r="H14" s="61"/>
      <c r="I14" s="9" t="b">
        <v>0</v>
      </c>
    </row>
    <row r="15" spans="1:10" ht="42" customHeight="1" x14ac:dyDescent="0.25">
      <c r="C15" s="2"/>
      <c r="D15" s="2"/>
      <c r="F15" s="2"/>
      <c r="G15" s="2"/>
      <c r="H15" s="2"/>
    </row>
    <row r="16" spans="1:10" ht="42" customHeight="1" x14ac:dyDescent="0.25">
      <c r="A16" s="62" t="s">
        <v>107</v>
      </c>
      <c r="B16" s="63"/>
      <c r="C16" s="63"/>
      <c r="D16" s="63"/>
      <c r="E16" s="63"/>
      <c r="F16" s="63"/>
      <c r="G16" s="63"/>
      <c r="H16" s="64"/>
      <c r="I16" s="20" t="s">
        <v>102</v>
      </c>
    </row>
    <row r="17" spans="1:9" ht="42" customHeight="1" x14ac:dyDescent="0.25">
      <c r="A17" s="59" t="s">
        <v>105</v>
      </c>
      <c r="B17" s="60"/>
      <c r="C17" s="60"/>
      <c r="D17" s="60"/>
      <c r="E17" s="60"/>
      <c r="F17" s="60"/>
      <c r="G17" s="60"/>
      <c r="H17" s="61"/>
      <c r="I17" s="9" t="b">
        <v>0</v>
      </c>
    </row>
    <row r="18" spans="1:9" ht="42" customHeight="1" x14ac:dyDescent="0.25">
      <c r="A18" s="59" t="s">
        <v>429</v>
      </c>
      <c r="B18" s="60"/>
      <c r="C18" s="60"/>
      <c r="D18" s="60"/>
      <c r="E18" s="60"/>
      <c r="F18" s="60"/>
      <c r="G18" s="60"/>
      <c r="H18" s="61"/>
      <c r="I18" s="9" t="b">
        <v>0</v>
      </c>
    </row>
    <row r="19" spans="1:9" ht="42" customHeight="1" x14ac:dyDescent="0.25">
      <c r="A19" s="7"/>
      <c r="B19" s="7"/>
      <c r="C19" s="7"/>
      <c r="D19" s="7"/>
      <c r="E19" s="7"/>
      <c r="F19" s="7"/>
      <c r="G19" s="11"/>
      <c r="H19" s="11"/>
      <c r="I19" s="12"/>
    </row>
    <row r="20" spans="1:9" ht="42" customHeight="1" x14ac:dyDescent="0.25">
      <c r="A20" s="19" t="str">
        <f>IF(B2&lt;&gt;"",B2,"")</f>
        <v/>
      </c>
      <c r="B20" s="19" t="str">
        <f>IF(B3&lt;&gt;"",B3,"")</f>
        <v/>
      </c>
      <c r="G20" s="3"/>
      <c r="H20" s="3"/>
      <c r="I20" s="4"/>
    </row>
    <row r="21" spans="1:9" ht="42" customHeight="1" x14ac:dyDescent="0.25">
      <c r="A21" s="20" t="s">
        <v>85</v>
      </c>
      <c r="B21" s="20" t="s">
        <v>101</v>
      </c>
      <c r="C21" s="20" t="s">
        <v>86</v>
      </c>
      <c r="D21" s="20" t="s">
        <v>87</v>
      </c>
      <c r="E21" s="20" t="s">
        <v>100</v>
      </c>
      <c r="F21" s="20" t="s">
        <v>88</v>
      </c>
      <c r="G21" s="20" t="s">
        <v>89</v>
      </c>
      <c r="H21" s="20" t="s">
        <v>110</v>
      </c>
      <c r="I21" s="20" t="s">
        <v>69</v>
      </c>
    </row>
    <row r="22" spans="1:9" ht="42" customHeight="1" x14ac:dyDescent="0.25">
      <c r="A22" s="21" t="s">
        <v>377</v>
      </c>
      <c r="B22" s="22" t="s">
        <v>0</v>
      </c>
      <c r="C22" s="22" t="s">
        <v>420</v>
      </c>
      <c r="D22" s="22" t="s">
        <v>1</v>
      </c>
      <c r="E22" s="22" t="s">
        <v>2</v>
      </c>
      <c r="F22" s="45">
        <v>160</v>
      </c>
      <c r="G22" s="46">
        <v>175</v>
      </c>
      <c r="H22" s="22" t="s">
        <v>113</v>
      </c>
      <c r="I22" s="9" t="b">
        <v>0</v>
      </c>
    </row>
    <row r="23" spans="1:9" ht="42" customHeight="1" x14ac:dyDescent="0.25">
      <c r="A23" s="21" t="s">
        <v>430</v>
      </c>
      <c r="B23" s="22" t="s">
        <v>317</v>
      </c>
      <c r="C23" s="22" t="s">
        <v>424</v>
      </c>
      <c r="D23" s="22" t="s">
        <v>4</v>
      </c>
      <c r="E23" s="22" t="s">
        <v>63</v>
      </c>
      <c r="F23" s="45">
        <v>30</v>
      </c>
      <c r="G23" s="46">
        <v>35</v>
      </c>
      <c r="H23" s="22" t="s">
        <v>114</v>
      </c>
      <c r="I23" s="9" t="b">
        <v>0</v>
      </c>
    </row>
    <row r="24" spans="1:9" ht="42" customHeight="1" x14ac:dyDescent="0.25">
      <c r="A24" s="21" t="s">
        <v>75</v>
      </c>
      <c r="B24" s="22" t="s">
        <v>76</v>
      </c>
      <c r="C24" s="22" t="s">
        <v>420</v>
      </c>
      <c r="D24" s="22" t="s">
        <v>21</v>
      </c>
      <c r="E24" s="22" t="s">
        <v>2</v>
      </c>
      <c r="F24" s="45">
        <v>25</v>
      </c>
      <c r="G24" s="46">
        <v>25</v>
      </c>
      <c r="H24" s="25" t="s">
        <v>116</v>
      </c>
      <c r="I24" s="9" t="b">
        <v>0</v>
      </c>
    </row>
    <row r="25" spans="1:9" ht="42" customHeight="1" x14ac:dyDescent="0.25">
      <c r="A25" s="21" t="s">
        <v>378</v>
      </c>
      <c r="B25" s="22" t="s">
        <v>29</v>
      </c>
      <c r="C25" s="22" t="s">
        <v>295</v>
      </c>
      <c r="D25" s="22" t="s">
        <v>7</v>
      </c>
      <c r="E25" s="22" t="s">
        <v>313</v>
      </c>
      <c r="F25" s="45">
        <v>80</v>
      </c>
      <c r="G25" s="46">
        <v>90</v>
      </c>
      <c r="H25" s="22" t="s">
        <v>115</v>
      </c>
      <c r="I25" s="9" t="b">
        <v>0</v>
      </c>
    </row>
    <row r="26" spans="1:9" ht="42" customHeight="1" x14ac:dyDescent="0.25">
      <c r="A26" s="21" t="s">
        <v>118</v>
      </c>
      <c r="B26" s="22" t="s">
        <v>119</v>
      </c>
      <c r="C26" s="22" t="s">
        <v>420</v>
      </c>
      <c r="D26" s="22" t="s">
        <v>270</v>
      </c>
      <c r="E26" s="22" t="s">
        <v>5</v>
      </c>
      <c r="F26" s="45">
        <v>235</v>
      </c>
      <c r="G26" s="46">
        <v>255</v>
      </c>
      <c r="H26" s="27" t="s">
        <v>120</v>
      </c>
      <c r="I26" s="9" t="b">
        <v>0</v>
      </c>
    </row>
    <row r="27" spans="1:9" ht="42" customHeight="1" x14ac:dyDescent="0.25">
      <c r="A27" s="21" t="s">
        <v>90</v>
      </c>
      <c r="B27" s="22" t="s">
        <v>271</v>
      </c>
      <c r="C27" s="22" t="s">
        <v>419</v>
      </c>
      <c r="D27" s="22" t="s">
        <v>7</v>
      </c>
      <c r="E27" s="22" t="s">
        <v>5</v>
      </c>
      <c r="F27" s="45">
        <v>235</v>
      </c>
      <c r="G27" s="46">
        <v>255</v>
      </c>
      <c r="H27" s="27" t="s">
        <v>121</v>
      </c>
      <c r="I27" s="9" t="b">
        <v>0</v>
      </c>
    </row>
    <row r="28" spans="1:9" ht="42" customHeight="1" x14ac:dyDescent="0.25">
      <c r="A28" s="21" t="s">
        <v>437</v>
      </c>
      <c r="B28" s="22" t="s">
        <v>438</v>
      </c>
      <c r="C28" s="22" t="s">
        <v>419</v>
      </c>
      <c r="D28" s="22" t="s">
        <v>55</v>
      </c>
      <c r="E28" s="22" t="s">
        <v>2</v>
      </c>
      <c r="F28" s="45">
        <v>50</v>
      </c>
      <c r="G28" s="46">
        <v>55</v>
      </c>
      <c r="H28" s="27" t="s">
        <v>439</v>
      </c>
      <c r="I28" s="9" t="b">
        <v>0</v>
      </c>
    </row>
    <row r="29" spans="1:9" ht="42" customHeight="1" x14ac:dyDescent="0.25">
      <c r="A29" s="21" t="s">
        <v>9</v>
      </c>
      <c r="B29" s="22" t="s">
        <v>312</v>
      </c>
      <c r="C29" s="22" t="s">
        <v>419</v>
      </c>
      <c r="D29" s="22" t="s">
        <v>21</v>
      </c>
      <c r="E29" s="22" t="s">
        <v>5</v>
      </c>
      <c r="F29" s="45">
        <v>235</v>
      </c>
      <c r="G29" s="46">
        <v>255</v>
      </c>
      <c r="H29" s="28" t="s">
        <v>117</v>
      </c>
      <c r="I29" s="9"/>
    </row>
    <row r="30" spans="1:9" ht="42" customHeight="1" x14ac:dyDescent="0.25">
      <c r="A30" s="21" t="s">
        <v>9</v>
      </c>
      <c r="B30" s="22" t="s">
        <v>312</v>
      </c>
      <c r="C30" s="22" t="s">
        <v>420</v>
      </c>
      <c r="D30" s="22" t="s">
        <v>21</v>
      </c>
      <c r="E30" s="22" t="s">
        <v>5</v>
      </c>
      <c r="F30" s="45">
        <v>235</v>
      </c>
      <c r="G30" s="46">
        <v>255</v>
      </c>
      <c r="H30" s="28" t="s">
        <v>125</v>
      </c>
      <c r="I30" s="9"/>
    </row>
    <row r="31" spans="1:9" ht="42" customHeight="1" x14ac:dyDescent="0.25">
      <c r="A31" s="21" t="s">
        <v>12</v>
      </c>
      <c r="B31" s="22" t="s">
        <v>312</v>
      </c>
      <c r="C31" s="22" t="s">
        <v>77</v>
      </c>
      <c r="D31" s="22" t="s">
        <v>21</v>
      </c>
      <c r="E31" s="22" t="s">
        <v>5</v>
      </c>
      <c r="F31" s="45">
        <v>235</v>
      </c>
      <c r="G31" s="46">
        <v>255</v>
      </c>
      <c r="H31" s="28" t="s">
        <v>126</v>
      </c>
      <c r="I31" s="9" t="b">
        <v>0</v>
      </c>
    </row>
    <row r="32" spans="1:9" ht="42" customHeight="1" x14ac:dyDescent="0.25">
      <c r="A32" s="21" t="s">
        <v>12</v>
      </c>
      <c r="B32" s="22" t="s">
        <v>14</v>
      </c>
      <c r="C32" s="22" t="s">
        <v>419</v>
      </c>
      <c r="D32" s="22" t="s">
        <v>11</v>
      </c>
      <c r="E32" s="22" t="s">
        <v>2</v>
      </c>
      <c r="F32" s="45">
        <v>235</v>
      </c>
      <c r="G32" s="46">
        <v>255</v>
      </c>
      <c r="H32" s="28" t="s">
        <v>127</v>
      </c>
      <c r="I32" s="9" t="b">
        <v>0</v>
      </c>
    </row>
    <row r="33" spans="1:9" ht="42" customHeight="1" x14ac:dyDescent="0.25">
      <c r="A33" s="21" t="s">
        <v>375</v>
      </c>
      <c r="B33" s="22" t="s">
        <v>10</v>
      </c>
      <c r="C33" s="22" t="s">
        <v>77</v>
      </c>
      <c r="D33" s="22" t="s">
        <v>4</v>
      </c>
      <c r="E33" s="22" t="s">
        <v>313</v>
      </c>
      <c r="F33" s="45">
        <v>235</v>
      </c>
      <c r="G33" s="46">
        <v>255</v>
      </c>
      <c r="H33" s="28" t="s">
        <v>128</v>
      </c>
      <c r="I33" s="9" t="b">
        <v>0</v>
      </c>
    </row>
    <row r="34" spans="1:9" ht="42" customHeight="1" x14ac:dyDescent="0.25">
      <c r="A34" s="21" t="s">
        <v>375</v>
      </c>
      <c r="B34" s="22" t="s">
        <v>14</v>
      </c>
      <c r="C34" s="22" t="s">
        <v>419</v>
      </c>
      <c r="D34" s="22" t="s">
        <v>15</v>
      </c>
      <c r="E34" s="22" t="s">
        <v>2</v>
      </c>
      <c r="F34" s="45">
        <v>235</v>
      </c>
      <c r="G34" s="46">
        <v>255</v>
      </c>
      <c r="H34" s="28" t="s">
        <v>129</v>
      </c>
      <c r="I34" s="9"/>
    </row>
    <row r="35" spans="1:9" ht="42" customHeight="1" x14ac:dyDescent="0.25">
      <c r="A35" s="21" t="s">
        <v>16</v>
      </c>
      <c r="B35" s="22" t="s">
        <v>10</v>
      </c>
      <c r="C35" s="22" t="s">
        <v>420</v>
      </c>
      <c r="D35" s="22" t="s">
        <v>13</v>
      </c>
      <c r="E35" s="22" t="s">
        <v>313</v>
      </c>
      <c r="F35" s="45">
        <v>235</v>
      </c>
      <c r="G35" s="46">
        <v>255</v>
      </c>
      <c r="H35" s="28" t="s">
        <v>130</v>
      </c>
      <c r="I35" s="9" t="b">
        <v>0</v>
      </c>
    </row>
    <row r="36" spans="1:9" ht="42" customHeight="1" x14ac:dyDescent="0.25">
      <c r="A36" s="21" t="s">
        <v>16</v>
      </c>
      <c r="B36" s="22" t="s">
        <v>78</v>
      </c>
      <c r="C36" s="22" t="s">
        <v>421</v>
      </c>
      <c r="D36" s="22" t="s">
        <v>272</v>
      </c>
      <c r="E36" s="22" t="s">
        <v>18</v>
      </c>
      <c r="F36" s="45">
        <v>235</v>
      </c>
      <c r="G36" s="46">
        <v>255</v>
      </c>
      <c r="H36" s="22" t="s">
        <v>131</v>
      </c>
      <c r="I36" s="9"/>
    </row>
    <row r="37" spans="1:9" ht="42" customHeight="1" x14ac:dyDescent="0.25">
      <c r="A37" s="21" t="s">
        <v>16</v>
      </c>
      <c r="B37" s="22" t="s">
        <v>78</v>
      </c>
      <c r="C37" s="22" t="s">
        <v>77</v>
      </c>
      <c r="D37" s="22" t="s">
        <v>17</v>
      </c>
      <c r="E37" s="22" t="s">
        <v>2</v>
      </c>
      <c r="F37" s="45">
        <v>235</v>
      </c>
      <c r="G37" s="46">
        <v>255</v>
      </c>
      <c r="H37" s="22" t="s">
        <v>133</v>
      </c>
      <c r="I37" s="9" t="b">
        <v>0</v>
      </c>
    </row>
    <row r="38" spans="1:9" ht="42" customHeight="1" x14ac:dyDescent="0.25">
      <c r="A38" s="21" t="s">
        <v>16</v>
      </c>
      <c r="B38" s="22" t="s">
        <v>312</v>
      </c>
      <c r="C38" s="22" t="s">
        <v>77</v>
      </c>
      <c r="D38" s="22" t="s">
        <v>13</v>
      </c>
      <c r="E38" s="22" t="s">
        <v>5</v>
      </c>
      <c r="F38" s="45">
        <v>235</v>
      </c>
      <c r="G38" s="46">
        <v>255</v>
      </c>
      <c r="H38" s="22" t="s">
        <v>134</v>
      </c>
      <c r="I38" s="9" t="b">
        <v>0</v>
      </c>
    </row>
    <row r="39" spans="1:9" ht="42" customHeight="1" x14ac:dyDescent="0.25">
      <c r="A39" s="21" t="s">
        <v>20</v>
      </c>
      <c r="B39" s="22" t="s">
        <v>78</v>
      </c>
      <c r="C39" s="22" t="s">
        <v>77</v>
      </c>
      <c r="D39" s="22" t="s">
        <v>270</v>
      </c>
      <c r="E39" s="22" t="s">
        <v>2</v>
      </c>
      <c r="F39" s="45">
        <v>235</v>
      </c>
      <c r="G39" s="46">
        <v>255</v>
      </c>
      <c r="H39" s="22" t="s">
        <v>135</v>
      </c>
      <c r="I39" s="9" t="b">
        <v>0</v>
      </c>
    </row>
    <row r="40" spans="1:9" ht="42" customHeight="1" x14ac:dyDescent="0.25">
      <c r="A40" s="21" t="s">
        <v>20</v>
      </c>
      <c r="B40" s="22" t="s">
        <v>312</v>
      </c>
      <c r="C40" s="22" t="s">
        <v>419</v>
      </c>
      <c r="D40" s="22" t="s">
        <v>13</v>
      </c>
      <c r="E40" s="22" t="s">
        <v>5</v>
      </c>
      <c r="F40" s="45">
        <v>235</v>
      </c>
      <c r="G40" s="46">
        <v>255</v>
      </c>
      <c r="H40" s="22" t="s">
        <v>136</v>
      </c>
      <c r="I40" s="9" t="b">
        <v>0</v>
      </c>
    </row>
    <row r="41" spans="1:9" ht="42" customHeight="1" x14ac:dyDescent="0.25">
      <c r="A41" s="21" t="s">
        <v>22</v>
      </c>
      <c r="B41" s="22" t="s">
        <v>78</v>
      </c>
      <c r="C41" s="22" t="s">
        <v>77</v>
      </c>
      <c r="D41" s="22" t="s">
        <v>1</v>
      </c>
      <c r="E41" s="22" t="s">
        <v>2</v>
      </c>
      <c r="F41" s="45">
        <v>235</v>
      </c>
      <c r="G41" s="46">
        <v>255</v>
      </c>
      <c r="H41" s="22" t="s">
        <v>137</v>
      </c>
      <c r="I41" s="9"/>
    </row>
    <row r="42" spans="1:9" ht="42" customHeight="1" x14ac:dyDescent="0.25">
      <c r="A42" s="21" t="s">
        <v>318</v>
      </c>
      <c r="B42" s="22" t="s">
        <v>56</v>
      </c>
      <c r="C42" s="22" t="s">
        <v>294</v>
      </c>
      <c r="D42" s="22" t="s">
        <v>1</v>
      </c>
      <c r="E42" s="22" t="s">
        <v>57</v>
      </c>
      <c r="F42" s="45">
        <v>60</v>
      </c>
      <c r="G42" s="46">
        <v>65</v>
      </c>
      <c r="H42" s="22" t="s">
        <v>143</v>
      </c>
      <c r="I42" s="9"/>
    </row>
    <row r="43" spans="1:9" ht="42" customHeight="1" x14ac:dyDescent="0.25">
      <c r="A43" s="21" t="s">
        <v>23</v>
      </c>
      <c r="B43" s="22" t="s">
        <v>24</v>
      </c>
      <c r="C43" s="22" t="s">
        <v>419</v>
      </c>
      <c r="D43" s="22" t="s">
        <v>21</v>
      </c>
      <c r="E43" s="22" t="s">
        <v>18</v>
      </c>
      <c r="F43" s="45">
        <v>285</v>
      </c>
      <c r="G43" s="46">
        <v>310</v>
      </c>
      <c r="H43" s="23" t="s">
        <v>139</v>
      </c>
      <c r="I43" s="9"/>
    </row>
    <row r="44" spans="1:9" ht="42" customHeight="1" x14ac:dyDescent="0.25">
      <c r="A44" s="21" t="s">
        <v>23</v>
      </c>
      <c r="B44" s="22" t="s">
        <v>24</v>
      </c>
      <c r="C44" s="22" t="s">
        <v>420</v>
      </c>
      <c r="D44" s="22" t="s">
        <v>21</v>
      </c>
      <c r="E44" s="22" t="s">
        <v>5</v>
      </c>
      <c r="F44" s="45">
        <v>285</v>
      </c>
      <c r="G44" s="46">
        <v>310</v>
      </c>
      <c r="H44" s="23" t="s">
        <v>140</v>
      </c>
      <c r="I44" s="9"/>
    </row>
    <row r="45" spans="1:9" ht="42" customHeight="1" x14ac:dyDescent="0.25">
      <c r="A45" s="21" t="s">
        <v>23</v>
      </c>
      <c r="B45" s="22" t="s">
        <v>24</v>
      </c>
      <c r="C45" s="22" t="s">
        <v>421</v>
      </c>
      <c r="D45" s="22" t="s">
        <v>21</v>
      </c>
      <c r="E45" s="22" t="s">
        <v>5</v>
      </c>
      <c r="F45" s="45">
        <v>285</v>
      </c>
      <c r="G45" s="46">
        <v>310</v>
      </c>
      <c r="H45" s="23" t="s">
        <v>141</v>
      </c>
      <c r="I45" s="9"/>
    </row>
    <row r="46" spans="1:9" ht="42" customHeight="1" x14ac:dyDescent="0.25">
      <c r="A46" s="21" t="s">
        <v>23</v>
      </c>
      <c r="B46" s="22" t="s">
        <v>24</v>
      </c>
      <c r="C46" s="22" t="s">
        <v>419</v>
      </c>
      <c r="D46" s="22" t="s">
        <v>4</v>
      </c>
      <c r="E46" s="22" t="s">
        <v>2</v>
      </c>
      <c r="F46" s="45">
        <v>285</v>
      </c>
      <c r="G46" s="46">
        <v>310</v>
      </c>
      <c r="H46" s="23" t="s">
        <v>142</v>
      </c>
      <c r="I46" s="9"/>
    </row>
    <row r="47" spans="1:9" ht="42" customHeight="1" x14ac:dyDescent="0.25">
      <c r="A47" s="21" t="s">
        <v>319</v>
      </c>
      <c r="B47" s="22" t="s">
        <v>65</v>
      </c>
      <c r="C47" s="22" t="s">
        <v>424</v>
      </c>
      <c r="D47" s="22" t="s">
        <v>27</v>
      </c>
      <c r="E47" s="22" t="s">
        <v>5</v>
      </c>
      <c r="F47" s="45">
        <v>125</v>
      </c>
      <c r="G47" s="46">
        <v>135</v>
      </c>
      <c r="H47" s="22" t="s">
        <v>144</v>
      </c>
      <c r="I47" s="9"/>
    </row>
    <row r="48" spans="1:9" ht="42" customHeight="1" x14ac:dyDescent="0.25">
      <c r="A48" s="21" t="s">
        <v>380</v>
      </c>
      <c r="B48" s="22" t="s">
        <v>82</v>
      </c>
      <c r="C48" s="22" t="s">
        <v>419</v>
      </c>
      <c r="D48" s="22" t="s">
        <v>27</v>
      </c>
      <c r="E48" s="22" t="s">
        <v>57</v>
      </c>
      <c r="F48" s="45">
        <v>75</v>
      </c>
      <c r="G48" s="46">
        <v>85</v>
      </c>
      <c r="H48" s="22" t="s">
        <v>149</v>
      </c>
      <c r="I48" s="9"/>
    </row>
    <row r="49" spans="1:9" ht="42" customHeight="1" x14ac:dyDescent="0.25">
      <c r="A49" s="21" t="s">
        <v>428</v>
      </c>
      <c r="B49" s="22" t="s">
        <v>64</v>
      </c>
      <c r="C49" s="22" t="s">
        <v>421</v>
      </c>
      <c r="D49" s="22" t="s">
        <v>7</v>
      </c>
      <c r="E49" s="22" t="s">
        <v>2</v>
      </c>
      <c r="F49" s="45">
        <v>70</v>
      </c>
      <c r="G49" s="46">
        <v>75</v>
      </c>
      <c r="H49" s="22" t="s">
        <v>150</v>
      </c>
      <c r="I49" s="9"/>
    </row>
    <row r="50" spans="1:9" ht="42" customHeight="1" x14ac:dyDescent="0.25">
      <c r="A50" s="21" t="s">
        <v>381</v>
      </c>
      <c r="B50" s="22" t="s">
        <v>3</v>
      </c>
      <c r="C50" s="22" t="s">
        <v>421</v>
      </c>
      <c r="D50" s="22" t="s">
        <v>7</v>
      </c>
      <c r="E50" s="22" t="s">
        <v>30</v>
      </c>
      <c r="F50" s="45">
        <v>95</v>
      </c>
      <c r="G50" s="46">
        <v>105</v>
      </c>
      <c r="H50" s="22" t="s">
        <v>152</v>
      </c>
      <c r="I50" s="9"/>
    </row>
    <row r="51" spans="1:9" ht="42" customHeight="1" x14ac:dyDescent="0.25">
      <c r="A51" s="21" t="s">
        <v>79</v>
      </c>
      <c r="B51" s="22" t="s">
        <v>31</v>
      </c>
      <c r="C51" s="22" t="s">
        <v>423</v>
      </c>
      <c r="D51" s="22" t="s">
        <v>26</v>
      </c>
      <c r="E51" s="22" t="s">
        <v>5</v>
      </c>
      <c r="F51" s="45">
        <v>20</v>
      </c>
      <c r="G51" s="46">
        <v>20</v>
      </c>
      <c r="H51" s="25" t="s">
        <v>145</v>
      </c>
      <c r="I51" s="9"/>
    </row>
    <row r="52" spans="1:9" ht="42" customHeight="1" x14ac:dyDescent="0.25">
      <c r="A52" s="21" t="s">
        <v>320</v>
      </c>
      <c r="B52" s="22" t="s">
        <v>36</v>
      </c>
      <c r="C52" s="22" t="s">
        <v>424</v>
      </c>
      <c r="D52" s="22" t="s">
        <v>21</v>
      </c>
      <c r="E52" s="22" t="s">
        <v>2</v>
      </c>
      <c r="F52" s="45">
        <v>175</v>
      </c>
      <c r="G52" s="46">
        <v>190</v>
      </c>
      <c r="H52" s="22" t="s">
        <v>153</v>
      </c>
      <c r="I52" s="9"/>
    </row>
    <row r="53" spans="1:9" ht="42" customHeight="1" x14ac:dyDescent="0.25">
      <c r="A53" s="21" t="s">
        <v>94</v>
      </c>
      <c r="B53" s="22" t="s">
        <v>76</v>
      </c>
      <c r="C53" s="22" t="s">
        <v>77</v>
      </c>
      <c r="D53" s="22" t="s">
        <v>21</v>
      </c>
      <c r="E53" s="22" t="s">
        <v>2</v>
      </c>
      <c r="F53" s="45">
        <v>20</v>
      </c>
      <c r="G53" s="46">
        <v>20</v>
      </c>
      <c r="H53" s="25" t="s">
        <v>147</v>
      </c>
      <c r="I53" s="9"/>
    </row>
    <row r="54" spans="1:9" ht="42" customHeight="1" x14ac:dyDescent="0.25">
      <c r="A54" s="21" t="s">
        <v>431</v>
      </c>
      <c r="B54" s="22" t="s">
        <v>25</v>
      </c>
      <c r="C54" s="22" t="s">
        <v>432</v>
      </c>
      <c r="D54" s="22" t="s">
        <v>4</v>
      </c>
      <c r="E54" s="22" t="s">
        <v>2</v>
      </c>
      <c r="F54" s="45">
        <v>20</v>
      </c>
      <c r="G54" s="46">
        <v>20</v>
      </c>
      <c r="H54" s="25" t="s">
        <v>146</v>
      </c>
      <c r="I54" s="9"/>
    </row>
    <row r="55" spans="1:9" ht="42" customHeight="1" x14ac:dyDescent="0.25">
      <c r="A55" s="21" t="s">
        <v>334</v>
      </c>
      <c r="B55" s="22" t="s">
        <v>34</v>
      </c>
      <c r="C55" s="22" t="s">
        <v>421</v>
      </c>
      <c r="D55" s="22" t="s">
        <v>7</v>
      </c>
      <c r="E55" s="22" t="s">
        <v>2</v>
      </c>
      <c r="F55" s="45">
        <v>120</v>
      </c>
      <c r="G55" s="46">
        <v>130</v>
      </c>
      <c r="H55" s="22" t="s">
        <v>235</v>
      </c>
      <c r="I55" s="9"/>
    </row>
    <row r="56" spans="1:9" ht="42" customHeight="1" x14ac:dyDescent="0.25">
      <c r="A56" s="21" t="s">
        <v>382</v>
      </c>
      <c r="B56" s="22" t="s">
        <v>0</v>
      </c>
      <c r="C56" s="22" t="s">
        <v>77</v>
      </c>
      <c r="D56" s="22" t="s">
        <v>1</v>
      </c>
      <c r="E56" s="22" t="s">
        <v>2</v>
      </c>
      <c r="F56" s="45">
        <v>160</v>
      </c>
      <c r="G56" s="46">
        <v>175</v>
      </c>
      <c r="H56" s="22" t="s">
        <v>155</v>
      </c>
      <c r="I56" s="9" t="b">
        <v>0</v>
      </c>
    </row>
    <row r="57" spans="1:9" ht="42" customHeight="1" x14ac:dyDescent="0.25">
      <c r="A57" s="21" t="s">
        <v>321</v>
      </c>
      <c r="B57" s="22" t="s">
        <v>6</v>
      </c>
      <c r="C57" s="22" t="s">
        <v>419</v>
      </c>
      <c r="D57" s="22" t="s">
        <v>7</v>
      </c>
      <c r="E57" s="22" t="s">
        <v>2</v>
      </c>
      <c r="F57" s="45">
        <v>60</v>
      </c>
      <c r="G57" s="46">
        <v>65</v>
      </c>
      <c r="H57" s="22" t="s">
        <v>157</v>
      </c>
      <c r="I57" s="9"/>
    </row>
    <row r="58" spans="1:9" ht="42" customHeight="1" x14ac:dyDescent="0.25">
      <c r="A58" s="21" t="s">
        <v>299</v>
      </c>
      <c r="B58" s="22" t="s">
        <v>67</v>
      </c>
      <c r="C58" s="22" t="s">
        <v>419</v>
      </c>
      <c r="D58" s="22" t="s">
        <v>7</v>
      </c>
      <c r="E58" s="22" t="s">
        <v>2</v>
      </c>
      <c r="F58" s="45">
        <v>190</v>
      </c>
      <c r="G58" s="46">
        <v>210</v>
      </c>
      <c r="H58" s="24" t="s">
        <v>300</v>
      </c>
      <c r="I58" s="9"/>
    </row>
    <row r="59" spans="1:9" ht="42" customHeight="1" x14ac:dyDescent="0.25">
      <c r="A59" s="21" t="s">
        <v>413</v>
      </c>
      <c r="B59" s="22" t="s">
        <v>80</v>
      </c>
      <c r="C59" s="22" t="s">
        <v>77</v>
      </c>
      <c r="D59" s="22" t="s">
        <v>7</v>
      </c>
      <c r="E59" s="22" t="s">
        <v>2</v>
      </c>
      <c r="F59" s="45">
        <v>30</v>
      </c>
      <c r="G59" s="46">
        <v>35</v>
      </c>
      <c r="H59" s="22" t="s">
        <v>138</v>
      </c>
      <c r="I59" s="9"/>
    </row>
    <row r="60" spans="1:9" ht="42" customHeight="1" x14ac:dyDescent="0.25">
      <c r="A60" s="21" t="s">
        <v>37</v>
      </c>
      <c r="B60" s="22" t="s">
        <v>38</v>
      </c>
      <c r="C60" s="22" t="s">
        <v>419</v>
      </c>
      <c r="D60" s="22" t="s">
        <v>7</v>
      </c>
      <c r="E60" s="22" t="s">
        <v>313</v>
      </c>
      <c r="F60" s="45">
        <v>150</v>
      </c>
      <c r="G60" s="46">
        <v>165</v>
      </c>
      <c r="H60" s="22" t="s">
        <v>158</v>
      </c>
      <c r="I60" s="9"/>
    </row>
    <row r="61" spans="1:9" ht="42" customHeight="1" x14ac:dyDescent="0.25">
      <c r="A61" s="21" t="s">
        <v>156</v>
      </c>
      <c r="B61" s="22" t="s">
        <v>119</v>
      </c>
      <c r="C61" s="22" t="s">
        <v>419</v>
      </c>
      <c r="D61" s="22" t="s">
        <v>7</v>
      </c>
      <c r="E61" s="22" t="s">
        <v>5</v>
      </c>
      <c r="F61" s="45">
        <v>50</v>
      </c>
      <c r="G61" s="46">
        <v>55</v>
      </c>
      <c r="H61" s="22" t="s">
        <v>167</v>
      </c>
      <c r="I61" s="9"/>
    </row>
    <row r="62" spans="1:9" ht="42" customHeight="1" x14ac:dyDescent="0.25">
      <c r="A62" s="21" t="s">
        <v>418</v>
      </c>
      <c r="B62" s="22" t="s">
        <v>82</v>
      </c>
      <c r="C62" s="22" t="s">
        <v>77</v>
      </c>
      <c r="D62" s="22" t="s">
        <v>28</v>
      </c>
      <c r="E62" s="22" t="s">
        <v>2</v>
      </c>
      <c r="F62" s="45">
        <v>75</v>
      </c>
      <c r="G62" s="46">
        <v>85</v>
      </c>
      <c r="H62" s="22" t="s">
        <v>168</v>
      </c>
      <c r="I62" s="9"/>
    </row>
    <row r="63" spans="1:9" ht="42" customHeight="1" x14ac:dyDescent="0.25">
      <c r="A63" s="21" t="s">
        <v>383</v>
      </c>
      <c r="B63" s="22" t="s">
        <v>170</v>
      </c>
      <c r="C63" s="22" t="s">
        <v>420</v>
      </c>
      <c r="D63" s="22" t="s">
        <v>7</v>
      </c>
      <c r="E63" s="22" t="s">
        <v>313</v>
      </c>
      <c r="F63" s="45">
        <v>40</v>
      </c>
      <c r="G63" s="46">
        <v>45</v>
      </c>
      <c r="H63" s="22" t="s">
        <v>169</v>
      </c>
      <c r="I63" s="9"/>
    </row>
    <row r="64" spans="1:9" ht="42" customHeight="1" x14ac:dyDescent="0.25">
      <c r="A64" s="21" t="s">
        <v>285</v>
      </c>
      <c r="B64" s="22" t="s">
        <v>286</v>
      </c>
      <c r="C64" s="22" t="s">
        <v>421</v>
      </c>
      <c r="D64" s="22" t="s">
        <v>4</v>
      </c>
      <c r="E64" s="22" t="s">
        <v>2</v>
      </c>
      <c r="F64" s="45">
        <v>50</v>
      </c>
      <c r="G64" s="46">
        <v>50</v>
      </c>
      <c r="H64" s="23" t="s">
        <v>173</v>
      </c>
      <c r="I64" s="9"/>
    </row>
    <row r="65" spans="1:9" ht="42" customHeight="1" x14ac:dyDescent="0.25">
      <c r="A65" s="21" t="s">
        <v>412</v>
      </c>
      <c r="B65" s="22" t="s">
        <v>80</v>
      </c>
      <c r="C65" s="22" t="s">
        <v>421</v>
      </c>
      <c r="D65" s="22" t="s">
        <v>7</v>
      </c>
      <c r="E65" s="22" t="s">
        <v>2</v>
      </c>
      <c r="F65" s="45">
        <v>40</v>
      </c>
      <c r="G65" s="46">
        <v>45</v>
      </c>
      <c r="H65" s="22" t="s">
        <v>124</v>
      </c>
      <c r="I65" s="9"/>
    </row>
    <row r="66" spans="1:9" ht="42" customHeight="1" x14ac:dyDescent="0.25">
      <c r="A66" s="21" t="s">
        <v>416</v>
      </c>
      <c r="B66" s="22" t="s">
        <v>204</v>
      </c>
      <c r="C66" s="22" t="s">
        <v>419</v>
      </c>
      <c r="D66" s="22" t="s">
        <v>7</v>
      </c>
      <c r="E66" s="22" t="s">
        <v>269</v>
      </c>
      <c r="F66" s="45">
        <v>30</v>
      </c>
      <c r="G66" s="46">
        <v>35</v>
      </c>
      <c r="H66" s="22" t="s">
        <v>160</v>
      </c>
      <c r="I66" s="9"/>
    </row>
    <row r="67" spans="1:9" ht="42" customHeight="1" x14ac:dyDescent="0.25">
      <c r="A67" s="21" t="s">
        <v>307</v>
      </c>
      <c r="B67" s="22" t="s">
        <v>25</v>
      </c>
      <c r="C67" s="22" t="s">
        <v>83</v>
      </c>
      <c r="D67" s="22" t="s">
        <v>4</v>
      </c>
      <c r="E67" s="22" t="s">
        <v>2</v>
      </c>
      <c r="F67" s="45">
        <v>20</v>
      </c>
      <c r="G67" s="46">
        <v>20</v>
      </c>
      <c r="H67" s="25" t="s">
        <v>163</v>
      </c>
      <c r="I67" s="9"/>
    </row>
    <row r="68" spans="1:9" ht="42" customHeight="1" x14ac:dyDescent="0.25">
      <c r="A68" s="21" t="s">
        <v>274</v>
      </c>
      <c r="B68" s="22" t="s">
        <v>32</v>
      </c>
      <c r="C68" s="22" t="s">
        <v>421</v>
      </c>
      <c r="D68" s="22" t="s">
        <v>21</v>
      </c>
      <c r="E68" s="22" t="s">
        <v>2</v>
      </c>
      <c r="F68" s="45">
        <v>95</v>
      </c>
      <c r="G68" s="46">
        <v>105</v>
      </c>
      <c r="H68" s="24" t="s">
        <v>165</v>
      </c>
      <c r="I68" s="9"/>
    </row>
    <row r="69" spans="1:9" ht="42" customHeight="1" x14ac:dyDescent="0.25">
      <c r="A69" s="21" t="s">
        <v>323</v>
      </c>
      <c r="B69" s="22" t="s">
        <v>96</v>
      </c>
      <c r="C69" s="22" t="s">
        <v>424</v>
      </c>
      <c r="D69" s="22" t="s">
        <v>275</v>
      </c>
      <c r="E69" s="22" t="s">
        <v>2</v>
      </c>
      <c r="F69" s="45">
        <v>110</v>
      </c>
      <c r="G69" s="46">
        <v>120</v>
      </c>
      <c r="H69" s="22" t="s">
        <v>180</v>
      </c>
      <c r="I69" s="9"/>
    </row>
    <row r="70" spans="1:9" ht="42" customHeight="1" x14ac:dyDescent="0.25">
      <c r="A70" s="21" t="s">
        <v>322</v>
      </c>
      <c r="B70" s="22" t="s">
        <v>96</v>
      </c>
      <c r="C70" s="22" t="s">
        <v>424</v>
      </c>
      <c r="D70" s="22" t="s">
        <v>275</v>
      </c>
      <c r="E70" s="22" t="s">
        <v>2</v>
      </c>
      <c r="F70" s="45">
        <v>110</v>
      </c>
      <c r="G70" s="46">
        <v>120</v>
      </c>
      <c r="H70" s="22" t="s">
        <v>171</v>
      </c>
      <c r="I70" s="9"/>
    </row>
    <row r="71" spans="1:9" ht="42" customHeight="1" x14ac:dyDescent="0.25">
      <c r="A71" s="21" t="s">
        <v>384</v>
      </c>
      <c r="B71" s="22" t="s">
        <v>40</v>
      </c>
      <c r="C71" s="22" t="s">
        <v>419</v>
      </c>
      <c r="D71" s="22" t="s">
        <v>7</v>
      </c>
      <c r="E71" s="22" t="s">
        <v>2</v>
      </c>
      <c r="F71" s="45">
        <v>145</v>
      </c>
      <c r="G71" s="46">
        <v>160</v>
      </c>
      <c r="H71" s="22" t="s">
        <v>181</v>
      </c>
      <c r="I71" s="9"/>
    </row>
    <row r="72" spans="1:9" ht="42" customHeight="1" x14ac:dyDescent="0.25">
      <c r="A72" s="52" t="s">
        <v>385</v>
      </c>
      <c r="B72" s="47" t="s">
        <v>29</v>
      </c>
      <c r="C72" s="47" t="s">
        <v>77</v>
      </c>
      <c r="D72" s="47" t="s">
        <v>55</v>
      </c>
      <c r="E72" s="47" t="s">
        <v>63</v>
      </c>
      <c r="F72" s="45">
        <v>60</v>
      </c>
      <c r="G72" s="46">
        <v>65</v>
      </c>
      <c r="H72" s="22" t="s">
        <v>185</v>
      </c>
      <c r="I72" s="9"/>
    </row>
    <row r="73" spans="1:9" ht="42" customHeight="1" x14ac:dyDescent="0.25">
      <c r="A73" s="52" t="s">
        <v>301</v>
      </c>
      <c r="B73" s="47" t="s">
        <v>41</v>
      </c>
      <c r="C73" s="47" t="s">
        <v>77</v>
      </c>
      <c r="D73" s="47" t="s">
        <v>7</v>
      </c>
      <c r="E73" s="47" t="s">
        <v>2</v>
      </c>
      <c r="F73" s="45">
        <v>95</v>
      </c>
      <c r="G73" s="46">
        <v>105</v>
      </c>
      <c r="H73" s="24" t="s">
        <v>154</v>
      </c>
      <c r="I73" s="9"/>
    </row>
    <row r="74" spans="1:9" ht="42" customHeight="1" x14ac:dyDescent="0.25">
      <c r="A74" s="21" t="s">
        <v>301</v>
      </c>
      <c r="B74" s="22" t="s">
        <v>41</v>
      </c>
      <c r="C74" s="22" t="s">
        <v>77</v>
      </c>
      <c r="D74" s="22" t="s">
        <v>302</v>
      </c>
      <c r="E74" s="22" t="s">
        <v>18</v>
      </c>
      <c r="F74" s="45">
        <v>95</v>
      </c>
      <c r="G74" s="46">
        <v>105</v>
      </c>
      <c r="H74" s="24" t="s">
        <v>164</v>
      </c>
      <c r="I74" s="9"/>
    </row>
    <row r="75" spans="1:9" ht="42" customHeight="1" x14ac:dyDescent="0.25">
      <c r="A75" s="21" t="s">
        <v>433</v>
      </c>
      <c r="B75" s="22" t="s">
        <v>41</v>
      </c>
      <c r="C75" s="22" t="s">
        <v>420</v>
      </c>
      <c r="D75" s="22" t="s">
        <v>7</v>
      </c>
      <c r="E75" s="22" t="s">
        <v>2</v>
      </c>
      <c r="F75" s="45">
        <v>95</v>
      </c>
      <c r="G75" s="46">
        <v>105</v>
      </c>
      <c r="H75" s="22" t="s">
        <v>186</v>
      </c>
      <c r="I75" s="9"/>
    </row>
    <row r="76" spans="1:9" ht="42" customHeight="1" x14ac:dyDescent="0.25">
      <c r="A76" s="21" t="s">
        <v>372</v>
      </c>
      <c r="B76" s="22" t="s">
        <v>172</v>
      </c>
      <c r="C76" s="22" t="s">
        <v>77</v>
      </c>
      <c r="D76" s="22" t="s">
        <v>21</v>
      </c>
      <c r="E76" s="22" t="s">
        <v>5</v>
      </c>
      <c r="F76" s="45">
        <v>285</v>
      </c>
      <c r="G76" s="46">
        <v>310</v>
      </c>
      <c r="H76" s="23" t="s">
        <v>176</v>
      </c>
      <c r="I76" s="9"/>
    </row>
    <row r="77" spans="1:9" ht="42" customHeight="1" x14ac:dyDescent="0.25">
      <c r="A77" s="21" t="s">
        <v>373</v>
      </c>
      <c r="B77" s="22" t="s">
        <v>174</v>
      </c>
      <c r="C77" s="22" t="s">
        <v>77</v>
      </c>
      <c r="D77" s="22" t="s">
        <v>175</v>
      </c>
      <c r="E77" s="22" t="s">
        <v>5</v>
      </c>
      <c r="F77" s="45">
        <v>285</v>
      </c>
      <c r="G77" s="46">
        <v>310</v>
      </c>
      <c r="H77" s="23" t="s">
        <v>178</v>
      </c>
      <c r="I77" s="9"/>
    </row>
    <row r="78" spans="1:9" ht="42" customHeight="1" x14ac:dyDescent="0.25">
      <c r="A78" s="21" t="s">
        <v>324</v>
      </c>
      <c r="B78" s="22" t="s">
        <v>434</v>
      </c>
      <c r="C78" s="22" t="s">
        <v>421</v>
      </c>
      <c r="D78" s="26" t="s">
        <v>55</v>
      </c>
      <c r="E78" s="22" t="s">
        <v>2</v>
      </c>
      <c r="F78" s="48">
        <v>45</v>
      </c>
      <c r="G78" s="49">
        <v>50</v>
      </c>
      <c r="H78" s="22" t="s">
        <v>188</v>
      </c>
      <c r="I78" s="9"/>
    </row>
    <row r="79" spans="1:9" ht="42" customHeight="1" x14ac:dyDescent="0.25">
      <c r="A79" s="21" t="s">
        <v>287</v>
      </c>
      <c r="B79" s="22" t="s">
        <v>35</v>
      </c>
      <c r="C79" s="22" t="s">
        <v>77</v>
      </c>
      <c r="D79" s="22" t="s">
        <v>21</v>
      </c>
      <c r="E79" s="22" t="s">
        <v>5</v>
      </c>
      <c r="F79" s="45">
        <v>100</v>
      </c>
      <c r="G79" s="46">
        <v>110</v>
      </c>
      <c r="H79" s="23" t="s">
        <v>182</v>
      </c>
      <c r="I79" s="9"/>
    </row>
    <row r="80" spans="1:9" ht="42" customHeight="1" x14ac:dyDescent="0.25">
      <c r="A80" s="21" t="s">
        <v>283</v>
      </c>
      <c r="B80" s="22" t="s">
        <v>284</v>
      </c>
      <c r="C80" s="22" t="s">
        <v>422</v>
      </c>
      <c r="D80" s="22" t="s">
        <v>7</v>
      </c>
      <c r="E80" s="22" t="s">
        <v>2</v>
      </c>
      <c r="F80" s="45">
        <v>175</v>
      </c>
      <c r="G80" s="46">
        <v>190</v>
      </c>
      <c r="H80" s="23" t="s">
        <v>151</v>
      </c>
      <c r="I80" s="9"/>
    </row>
    <row r="81" spans="1:9" ht="42" customHeight="1" x14ac:dyDescent="0.25">
      <c r="A81" s="21" t="s">
        <v>288</v>
      </c>
      <c r="B81" s="22" t="s">
        <v>45</v>
      </c>
      <c r="C81" s="22" t="s">
        <v>77</v>
      </c>
      <c r="D81" s="22" t="s">
        <v>21</v>
      </c>
      <c r="E81" s="22" t="s">
        <v>2</v>
      </c>
      <c r="F81" s="45">
        <v>175</v>
      </c>
      <c r="G81" s="46">
        <v>190</v>
      </c>
      <c r="H81" s="22" t="s">
        <v>184</v>
      </c>
      <c r="I81" s="9"/>
    </row>
    <row r="82" spans="1:9" ht="42" customHeight="1" x14ac:dyDescent="0.25">
      <c r="A82" s="21" t="s">
        <v>289</v>
      </c>
      <c r="B82" s="22" t="s">
        <v>81</v>
      </c>
      <c r="C82" s="22" t="s">
        <v>421</v>
      </c>
      <c r="D82" s="22" t="s">
        <v>21</v>
      </c>
      <c r="E82" s="22" t="s">
        <v>5</v>
      </c>
      <c r="F82" s="45">
        <v>195</v>
      </c>
      <c r="G82" s="46">
        <v>215</v>
      </c>
      <c r="H82" s="23" t="s">
        <v>187</v>
      </c>
      <c r="I82" s="9"/>
    </row>
    <row r="83" spans="1:9" ht="42" customHeight="1" x14ac:dyDescent="0.25">
      <c r="A83" s="21" t="s">
        <v>289</v>
      </c>
      <c r="B83" s="22" t="s">
        <v>81</v>
      </c>
      <c r="C83" s="22" t="s">
        <v>77</v>
      </c>
      <c r="D83" s="22" t="s">
        <v>4</v>
      </c>
      <c r="E83" s="22" t="s">
        <v>5</v>
      </c>
      <c r="F83" s="45">
        <v>195</v>
      </c>
      <c r="G83" s="46">
        <v>215</v>
      </c>
      <c r="H83" s="23" t="s">
        <v>192</v>
      </c>
      <c r="I83" s="9"/>
    </row>
    <row r="84" spans="1:9" ht="42" customHeight="1" x14ac:dyDescent="0.25">
      <c r="A84" s="21" t="s">
        <v>386</v>
      </c>
      <c r="B84" s="22" t="s">
        <v>38</v>
      </c>
      <c r="C84" s="22" t="s">
        <v>419</v>
      </c>
      <c r="D84" s="22" t="s">
        <v>7</v>
      </c>
      <c r="E84" s="22" t="s">
        <v>313</v>
      </c>
      <c r="F84" s="45">
        <v>50</v>
      </c>
      <c r="G84" s="46">
        <v>55</v>
      </c>
      <c r="H84" s="22" t="s">
        <v>190</v>
      </c>
      <c r="I84" s="9"/>
    </row>
    <row r="85" spans="1:9" ht="42" customHeight="1" x14ac:dyDescent="0.25">
      <c r="A85" s="21" t="s">
        <v>42</v>
      </c>
      <c r="B85" s="22" t="s">
        <v>43</v>
      </c>
      <c r="C85" s="22" t="s">
        <v>421</v>
      </c>
      <c r="D85" s="22" t="s">
        <v>4</v>
      </c>
      <c r="E85" s="22" t="s">
        <v>5</v>
      </c>
      <c r="F85" s="45">
        <v>160</v>
      </c>
      <c r="G85" s="46">
        <v>175</v>
      </c>
      <c r="H85" s="23" t="s">
        <v>225</v>
      </c>
      <c r="I85" s="9"/>
    </row>
    <row r="86" spans="1:9" ht="42" customHeight="1" x14ac:dyDescent="0.25">
      <c r="A86" s="21" t="s">
        <v>387</v>
      </c>
      <c r="B86" s="22" t="s">
        <v>325</v>
      </c>
      <c r="C86" s="22" t="s">
        <v>424</v>
      </c>
      <c r="D86" s="22" t="s">
        <v>7</v>
      </c>
      <c r="E86" s="22" t="s">
        <v>2</v>
      </c>
      <c r="F86" s="45">
        <v>50</v>
      </c>
      <c r="G86" s="46">
        <v>55</v>
      </c>
      <c r="H86" s="22" t="s">
        <v>201</v>
      </c>
      <c r="I86" s="9" t="b">
        <v>0</v>
      </c>
    </row>
    <row r="87" spans="1:9" ht="42" customHeight="1" x14ac:dyDescent="0.25">
      <c r="A87" s="21" t="s">
        <v>315</v>
      </c>
      <c r="B87" s="22" t="s">
        <v>46</v>
      </c>
      <c r="C87" s="22" t="s">
        <v>77</v>
      </c>
      <c r="D87" s="22" t="s">
        <v>27</v>
      </c>
      <c r="E87" s="22" t="s">
        <v>5</v>
      </c>
      <c r="F87" s="45">
        <v>235</v>
      </c>
      <c r="G87" s="46">
        <v>255</v>
      </c>
      <c r="H87" s="29" t="s">
        <v>193</v>
      </c>
      <c r="I87" s="9" t="b">
        <v>0</v>
      </c>
    </row>
    <row r="88" spans="1:9" ht="42" customHeight="1" x14ac:dyDescent="0.25">
      <c r="A88" s="21" t="s">
        <v>316</v>
      </c>
      <c r="B88" s="22" t="s">
        <v>46</v>
      </c>
      <c r="C88" s="22" t="s">
        <v>421</v>
      </c>
      <c r="D88" s="22" t="s">
        <v>48</v>
      </c>
      <c r="E88" s="22" t="s">
        <v>5</v>
      </c>
      <c r="F88" s="45">
        <v>235</v>
      </c>
      <c r="G88" s="46">
        <v>255</v>
      </c>
      <c r="H88" s="29" t="s">
        <v>194</v>
      </c>
      <c r="I88" s="9" t="b">
        <v>0</v>
      </c>
    </row>
    <row r="89" spans="1:9" ht="42" customHeight="1" x14ac:dyDescent="0.25">
      <c r="A89" s="21" t="s">
        <v>47</v>
      </c>
      <c r="B89" s="22" t="s">
        <v>46</v>
      </c>
      <c r="C89" s="22" t="s">
        <v>77</v>
      </c>
      <c r="D89" s="22" t="s">
        <v>26</v>
      </c>
      <c r="E89" s="22" t="s">
        <v>5</v>
      </c>
      <c r="F89" s="45">
        <v>235</v>
      </c>
      <c r="G89" s="46">
        <v>255</v>
      </c>
      <c r="H89" s="29" t="s">
        <v>195</v>
      </c>
      <c r="I89" s="9" t="b">
        <v>0</v>
      </c>
    </row>
    <row r="90" spans="1:9" ht="42" customHeight="1" x14ac:dyDescent="0.25">
      <c r="A90" s="21" t="s">
        <v>49</v>
      </c>
      <c r="B90" s="22" t="s">
        <v>46</v>
      </c>
      <c r="C90" s="22" t="s">
        <v>77</v>
      </c>
      <c r="D90" s="22" t="s">
        <v>48</v>
      </c>
      <c r="E90" s="22" t="s">
        <v>5</v>
      </c>
      <c r="F90" s="45">
        <v>235</v>
      </c>
      <c r="G90" s="46">
        <v>255</v>
      </c>
      <c r="H90" s="29" t="s">
        <v>196</v>
      </c>
      <c r="I90" s="9" t="b">
        <v>0</v>
      </c>
    </row>
    <row r="91" spans="1:9" ht="42" customHeight="1" x14ac:dyDescent="0.25">
      <c r="A91" s="21" t="s">
        <v>53</v>
      </c>
      <c r="B91" s="22" t="s">
        <v>46</v>
      </c>
      <c r="C91" s="22" t="s">
        <v>420</v>
      </c>
      <c r="D91" s="22" t="s">
        <v>50</v>
      </c>
      <c r="E91" s="22" t="s">
        <v>95</v>
      </c>
      <c r="F91" s="45">
        <v>235</v>
      </c>
      <c r="G91" s="46">
        <v>255</v>
      </c>
      <c r="H91" s="29" t="s">
        <v>197</v>
      </c>
      <c r="I91" s="9"/>
    </row>
    <row r="92" spans="1:9" ht="42" customHeight="1" x14ac:dyDescent="0.25">
      <c r="A92" s="21" t="s">
        <v>198</v>
      </c>
      <c r="B92" s="22" t="s">
        <v>46</v>
      </c>
      <c r="C92" s="22" t="s">
        <v>421</v>
      </c>
      <c r="D92" s="22" t="s">
        <v>1</v>
      </c>
      <c r="E92" s="22" t="s">
        <v>5</v>
      </c>
      <c r="F92" s="45">
        <v>235</v>
      </c>
      <c r="G92" s="46">
        <v>255</v>
      </c>
      <c r="H92" s="29" t="s">
        <v>199</v>
      </c>
      <c r="I92" s="9"/>
    </row>
    <row r="93" spans="1:9" ht="42" customHeight="1" x14ac:dyDescent="0.25">
      <c r="A93" s="21" t="s">
        <v>54</v>
      </c>
      <c r="B93" s="22" t="s">
        <v>46</v>
      </c>
      <c r="C93" s="22" t="s">
        <v>77</v>
      </c>
      <c r="D93" s="22" t="s">
        <v>55</v>
      </c>
      <c r="E93" s="22" t="s">
        <v>5</v>
      </c>
      <c r="F93" s="45">
        <v>235</v>
      </c>
      <c r="G93" s="46">
        <v>255</v>
      </c>
      <c r="H93" s="29" t="s">
        <v>200</v>
      </c>
      <c r="I93" s="9"/>
    </row>
    <row r="94" spans="1:9" ht="42" customHeight="1" x14ac:dyDescent="0.25">
      <c r="A94" s="21" t="s">
        <v>326</v>
      </c>
      <c r="B94" s="22" t="s">
        <v>327</v>
      </c>
      <c r="C94" s="22" t="s">
        <v>421</v>
      </c>
      <c r="D94" s="22" t="s">
        <v>7</v>
      </c>
      <c r="E94" s="22" t="s">
        <v>2</v>
      </c>
      <c r="F94" s="45">
        <v>50</v>
      </c>
      <c r="G94" s="46">
        <v>55</v>
      </c>
      <c r="H94" s="22" t="s">
        <v>202</v>
      </c>
      <c r="I94" s="9" t="b">
        <v>0</v>
      </c>
    </row>
    <row r="95" spans="1:9" ht="42" customHeight="1" x14ac:dyDescent="0.25">
      <c r="A95" s="21" t="s">
        <v>435</v>
      </c>
      <c r="B95" s="22" t="s">
        <v>328</v>
      </c>
      <c r="C95" s="22" t="s">
        <v>419</v>
      </c>
      <c r="D95" s="22" t="s">
        <v>4</v>
      </c>
      <c r="E95" s="22" t="s">
        <v>269</v>
      </c>
      <c r="F95" s="45">
        <v>50</v>
      </c>
      <c r="G95" s="46">
        <v>55</v>
      </c>
      <c r="H95" s="22" t="s">
        <v>203</v>
      </c>
      <c r="I95" s="9"/>
    </row>
    <row r="96" spans="1:9" ht="42" customHeight="1" x14ac:dyDescent="0.25">
      <c r="A96" s="21" t="s">
        <v>397</v>
      </c>
      <c r="B96" s="22" t="s">
        <v>339</v>
      </c>
      <c r="C96" s="22" t="s">
        <v>419</v>
      </c>
      <c r="D96" s="22" t="s">
        <v>17</v>
      </c>
      <c r="E96" s="22" t="s">
        <v>2</v>
      </c>
      <c r="F96" s="45">
        <v>95</v>
      </c>
      <c r="G96" s="46">
        <v>105</v>
      </c>
      <c r="H96" s="22" t="s">
        <v>246</v>
      </c>
      <c r="I96" s="9"/>
    </row>
    <row r="97" spans="1:9" ht="42" customHeight="1" x14ac:dyDescent="0.25">
      <c r="A97" s="21" t="s">
        <v>388</v>
      </c>
      <c r="B97" s="22" t="s">
        <v>122</v>
      </c>
      <c r="C97" s="22" t="s">
        <v>77</v>
      </c>
      <c r="D97" s="22" t="s">
        <v>329</v>
      </c>
      <c r="E97" s="22" t="s">
        <v>2</v>
      </c>
      <c r="F97" s="45">
        <v>60</v>
      </c>
      <c r="G97" s="46">
        <v>65</v>
      </c>
      <c r="H97" s="22" t="s">
        <v>206</v>
      </c>
      <c r="I97" s="9" t="b">
        <v>0</v>
      </c>
    </row>
    <row r="98" spans="1:9" ht="42" customHeight="1" x14ac:dyDescent="0.25">
      <c r="A98" s="21" t="s">
        <v>330</v>
      </c>
      <c r="B98" s="22" t="s">
        <v>58</v>
      </c>
      <c r="C98" s="22" t="s">
        <v>419</v>
      </c>
      <c r="D98" s="22" t="s">
        <v>27</v>
      </c>
      <c r="E98" s="22" t="s">
        <v>2</v>
      </c>
      <c r="F98" s="45">
        <v>60</v>
      </c>
      <c r="G98" s="46">
        <v>65</v>
      </c>
      <c r="H98" s="22" t="s">
        <v>209</v>
      </c>
      <c r="I98" s="9"/>
    </row>
    <row r="99" spans="1:9" ht="42" customHeight="1" x14ac:dyDescent="0.25">
      <c r="A99" s="21" t="s">
        <v>331</v>
      </c>
      <c r="B99" s="22" t="s">
        <v>207</v>
      </c>
      <c r="C99" s="22" t="s">
        <v>420</v>
      </c>
      <c r="D99" s="22" t="s">
        <v>4</v>
      </c>
      <c r="E99" s="22" t="s">
        <v>2</v>
      </c>
      <c r="F99" s="45">
        <v>120</v>
      </c>
      <c r="G99" s="46">
        <v>130</v>
      </c>
      <c r="H99" s="22" t="s">
        <v>210</v>
      </c>
      <c r="I99" s="9" t="b">
        <v>0</v>
      </c>
    </row>
    <row r="100" spans="1:9" ht="42" customHeight="1" x14ac:dyDescent="0.25">
      <c r="A100" s="21" t="s">
        <v>335</v>
      </c>
      <c r="B100" s="22" t="s">
        <v>336</v>
      </c>
      <c r="C100" s="22" t="s">
        <v>77</v>
      </c>
      <c r="D100" s="22" t="s">
        <v>4</v>
      </c>
      <c r="E100" s="22" t="s">
        <v>63</v>
      </c>
      <c r="F100" s="45">
        <v>50</v>
      </c>
      <c r="G100" s="46">
        <v>55</v>
      </c>
      <c r="H100" s="22" t="s">
        <v>236</v>
      </c>
      <c r="I100" s="9"/>
    </row>
    <row r="101" spans="1:9" ht="42" customHeight="1" x14ac:dyDescent="0.25">
      <c r="A101" s="21" t="s">
        <v>389</v>
      </c>
      <c r="B101" s="22" t="s">
        <v>97</v>
      </c>
      <c r="C101" s="22" t="s">
        <v>421</v>
      </c>
      <c r="D101" s="22" t="s">
        <v>7</v>
      </c>
      <c r="E101" s="22" t="s">
        <v>2</v>
      </c>
      <c r="F101" s="45">
        <v>100</v>
      </c>
      <c r="G101" s="46">
        <v>105</v>
      </c>
      <c r="H101" s="22" t="s">
        <v>208</v>
      </c>
      <c r="I101" s="9"/>
    </row>
    <row r="102" spans="1:9" ht="42" customHeight="1" x14ac:dyDescent="0.25">
      <c r="A102" s="21" t="s">
        <v>390</v>
      </c>
      <c r="B102" s="22" t="s">
        <v>207</v>
      </c>
      <c r="C102" s="22" t="s">
        <v>420</v>
      </c>
      <c r="D102" s="22" t="s">
        <v>7</v>
      </c>
      <c r="E102" s="22" t="s">
        <v>2</v>
      </c>
      <c r="F102" s="45">
        <v>80</v>
      </c>
      <c r="G102" s="46">
        <v>90</v>
      </c>
      <c r="H102" s="22" t="s">
        <v>233</v>
      </c>
      <c r="I102" s="9"/>
    </row>
    <row r="103" spans="1:9" ht="42" customHeight="1" x14ac:dyDescent="0.25">
      <c r="A103" s="21" t="s">
        <v>414</v>
      </c>
      <c r="B103" s="22" t="s">
        <v>39</v>
      </c>
      <c r="C103" s="22" t="s">
        <v>421</v>
      </c>
      <c r="D103" s="22" t="s">
        <v>4</v>
      </c>
      <c r="E103" s="22" t="s">
        <v>2</v>
      </c>
      <c r="F103" s="45">
        <v>50</v>
      </c>
      <c r="G103" s="46">
        <v>55</v>
      </c>
      <c r="H103" s="22" t="s">
        <v>148</v>
      </c>
      <c r="I103" s="9"/>
    </row>
    <row r="104" spans="1:9" ht="42" customHeight="1" x14ac:dyDescent="0.25">
      <c r="A104" s="21" t="s">
        <v>291</v>
      </c>
      <c r="B104" s="22" t="s">
        <v>35</v>
      </c>
      <c r="C104" s="22" t="s">
        <v>419</v>
      </c>
      <c r="D104" s="22" t="s">
        <v>21</v>
      </c>
      <c r="E104" s="22" t="s">
        <v>5</v>
      </c>
      <c r="F104" s="45">
        <v>135</v>
      </c>
      <c r="G104" s="46">
        <v>145</v>
      </c>
      <c r="H104" s="22" t="s">
        <v>230</v>
      </c>
      <c r="I104" s="9"/>
    </row>
    <row r="105" spans="1:9" ht="42" customHeight="1" x14ac:dyDescent="0.25">
      <c r="A105" s="21" t="s">
        <v>308</v>
      </c>
      <c r="B105" s="22" t="s">
        <v>76</v>
      </c>
      <c r="C105" s="22" t="s">
        <v>424</v>
      </c>
      <c r="D105" s="22" t="s">
        <v>21</v>
      </c>
      <c r="E105" s="22" t="s">
        <v>2</v>
      </c>
      <c r="F105" s="45">
        <v>50</v>
      </c>
      <c r="G105" s="46">
        <v>50</v>
      </c>
      <c r="H105" s="25" t="s">
        <v>179</v>
      </c>
      <c r="I105" s="9"/>
    </row>
    <row r="106" spans="1:9" ht="42" customHeight="1" x14ac:dyDescent="0.25">
      <c r="A106" s="21" t="s">
        <v>51</v>
      </c>
      <c r="B106" s="22" t="s">
        <v>52</v>
      </c>
      <c r="C106" s="22" t="s">
        <v>419</v>
      </c>
      <c r="D106" s="22" t="s">
        <v>365</v>
      </c>
      <c r="E106" s="22" t="s">
        <v>2</v>
      </c>
      <c r="F106" s="45">
        <v>235</v>
      </c>
      <c r="G106" s="46">
        <v>255</v>
      </c>
      <c r="H106" s="30" t="s">
        <v>213</v>
      </c>
      <c r="I106" s="9"/>
    </row>
    <row r="107" spans="1:9" ht="42" customHeight="1" x14ac:dyDescent="0.25">
      <c r="A107" s="21" t="s">
        <v>51</v>
      </c>
      <c r="B107" s="22" t="s">
        <v>52</v>
      </c>
      <c r="C107" s="22" t="s">
        <v>421</v>
      </c>
      <c r="D107" s="22" t="s">
        <v>62</v>
      </c>
      <c r="E107" s="22" t="s">
        <v>5</v>
      </c>
      <c r="F107" s="45">
        <v>235</v>
      </c>
      <c r="G107" s="46">
        <v>255</v>
      </c>
      <c r="H107" s="30" t="s">
        <v>214</v>
      </c>
      <c r="I107" s="9"/>
    </row>
    <row r="108" spans="1:9" ht="42" customHeight="1" x14ac:dyDescent="0.25">
      <c r="A108" s="53" t="s">
        <v>51</v>
      </c>
      <c r="B108" s="22" t="s">
        <v>215</v>
      </c>
      <c r="C108" s="22" t="s">
        <v>420</v>
      </c>
      <c r="D108" s="22" t="s">
        <v>366</v>
      </c>
      <c r="E108" s="22" t="s">
        <v>5</v>
      </c>
      <c r="F108" s="45">
        <v>235</v>
      </c>
      <c r="G108" s="46">
        <v>255</v>
      </c>
      <c r="H108" s="30" t="s">
        <v>216</v>
      </c>
      <c r="I108" s="9"/>
    </row>
    <row r="109" spans="1:9" ht="42" customHeight="1" x14ac:dyDescent="0.25">
      <c r="A109" s="21" t="s">
        <v>217</v>
      </c>
      <c r="B109" s="22" t="s">
        <v>215</v>
      </c>
      <c r="C109" s="22" t="s">
        <v>420</v>
      </c>
      <c r="D109" s="22" t="s">
        <v>7</v>
      </c>
      <c r="E109" s="22" t="s">
        <v>5</v>
      </c>
      <c r="F109" s="45">
        <v>235</v>
      </c>
      <c r="G109" s="46">
        <v>255</v>
      </c>
      <c r="H109" s="30" t="s">
        <v>218</v>
      </c>
      <c r="I109" s="9"/>
    </row>
    <row r="110" spans="1:9" ht="42" customHeight="1" x14ac:dyDescent="0.25">
      <c r="A110" s="21" t="s">
        <v>91</v>
      </c>
      <c r="B110" s="22" t="s">
        <v>52</v>
      </c>
      <c r="C110" s="22" t="s">
        <v>77</v>
      </c>
      <c r="D110" s="22" t="s">
        <v>7</v>
      </c>
      <c r="E110" s="22" t="s">
        <v>2</v>
      </c>
      <c r="F110" s="45">
        <v>235</v>
      </c>
      <c r="G110" s="46">
        <v>255</v>
      </c>
      <c r="H110" s="30" t="s">
        <v>219</v>
      </c>
      <c r="I110" s="9"/>
    </row>
    <row r="111" spans="1:9" ht="42" customHeight="1" x14ac:dyDescent="0.25">
      <c r="A111" s="21" t="s">
        <v>367</v>
      </c>
      <c r="B111" s="22" t="s">
        <v>215</v>
      </c>
      <c r="C111" s="22" t="s">
        <v>420</v>
      </c>
      <c r="D111" s="22" t="s">
        <v>62</v>
      </c>
      <c r="E111" s="22" t="s">
        <v>5</v>
      </c>
      <c r="F111" s="45">
        <v>235</v>
      </c>
      <c r="G111" s="46">
        <v>255</v>
      </c>
      <c r="H111" s="30" t="s">
        <v>220</v>
      </c>
      <c r="I111" s="9"/>
    </row>
    <row r="112" spans="1:9" ht="42" customHeight="1" x14ac:dyDescent="0.25">
      <c r="A112" s="21" t="s">
        <v>221</v>
      </c>
      <c r="B112" s="22" t="s">
        <v>52</v>
      </c>
      <c r="C112" s="22" t="s">
        <v>77</v>
      </c>
      <c r="D112" s="22" t="s">
        <v>60</v>
      </c>
      <c r="E112" s="22" t="s">
        <v>95</v>
      </c>
      <c r="F112" s="45">
        <v>235</v>
      </c>
      <c r="G112" s="46">
        <v>255</v>
      </c>
      <c r="H112" s="30" t="s">
        <v>222</v>
      </c>
      <c r="I112" s="9"/>
    </row>
    <row r="113" spans="1:9" ht="42" customHeight="1" x14ac:dyDescent="0.25">
      <c r="A113" s="21" t="s">
        <v>221</v>
      </c>
      <c r="B113" s="22" t="s">
        <v>215</v>
      </c>
      <c r="C113" s="22" t="s">
        <v>420</v>
      </c>
      <c r="D113" s="22" t="s">
        <v>4</v>
      </c>
      <c r="E113" s="22" t="s">
        <v>5</v>
      </c>
      <c r="F113" s="45">
        <v>235</v>
      </c>
      <c r="G113" s="46">
        <v>255</v>
      </c>
      <c r="H113" s="30" t="s">
        <v>223</v>
      </c>
      <c r="I113" s="9"/>
    </row>
    <row r="114" spans="1:9" ht="42" customHeight="1" x14ac:dyDescent="0.25">
      <c r="A114" s="21" t="s">
        <v>61</v>
      </c>
      <c r="B114" s="22" t="s">
        <v>52</v>
      </c>
      <c r="C114" s="22" t="s">
        <v>424</v>
      </c>
      <c r="D114" s="22" t="s">
        <v>60</v>
      </c>
      <c r="E114" s="22" t="s">
        <v>95</v>
      </c>
      <c r="F114" s="45">
        <v>235</v>
      </c>
      <c r="G114" s="46">
        <v>255</v>
      </c>
      <c r="H114" s="30" t="s">
        <v>224</v>
      </c>
      <c r="I114" s="9"/>
    </row>
    <row r="115" spans="1:9" ht="42" customHeight="1" x14ac:dyDescent="0.25">
      <c r="A115" s="21" t="s">
        <v>61</v>
      </c>
      <c r="B115" s="22" t="s">
        <v>52</v>
      </c>
      <c r="C115" s="22" t="s">
        <v>421</v>
      </c>
      <c r="D115" s="22" t="s">
        <v>7</v>
      </c>
      <c r="E115" s="22" t="s">
        <v>5</v>
      </c>
      <c r="F115" s="45">
        <v>235</v>
      </c>
      <c r="G115" s="46">
        <v>255</v>
      </c>
      <c r="H115" s="30" t="s">
        <v>368</v>
      </c>
      <c r="I115" s="9"/>
    </row>
    <row r="116" spans="1:9" ht="42" customHeight="1" x14ac:dyDescent="0.25">
      <c r="A116" s="21" t="s">
        <v>391</v>
      </c>
      <c r="B116" s="22" t="s">
        <v>41</v>
      </c>
      <c r="C116" s="22" t="s">
        <v>420</v>
      </c>
      <c r="D116" s="22" t="s">
        <v>7</v>
      </c>
      <c r="E116" s="22" t="s">
        <v>2</v>
      </c>
      <c r="F116" s="45">
        <v>95</v>
      </c>
      <c r="G116" s="46">
        <v>105</v>
      </c>
      <c r="H116" s="22" t="s">
        <v>237</v>
      </c>
      <c r="I116" s="9"/>
    </row>
    <row r="117" spans="1:9" ht="42" customHeight="1" x14ac:dyDescent="0.25">
      <c r="A117" s="21" t="s">
        <v>415</v>
      </c>
      <c r="B117" s="22" t="s">
        <v>98</v>
      </c>
      <c r="C117" s="22" t="s">
        <v>420</v>
      </c>
      <c r="D117" s="22" t="s">
        <v>4</v>
      </c>
      <c r="E117" s="22" t="s">
        <v>5</v>
      </c>
      <c r="F117" s="45">
        <v>30</v>
      </c>
      <c r="G117" s="46">
        <v>35</v>
      </c>
      <c r="H117" s="22" t="s">
        <v>159</v>
      </c>
      <c r="I117" s="9"/>
    </row>
    <row r="118" spans="1:9" ht="42" customHeight="1" x14ac:dyDescent="0.25">
      <c r="A118" s="21" t="s">
        <v>394</v>
      </c>
      <c r="B118" s="22" t="s">
        <v>255</v>
      </c>
      <c r="C118" s="22" t="s">
        <v>419</v>
      </c>
      <c r="D118" s="22" t="s">
        <v>7</v>
      </c>
      <c r="E118" s="50" t="s">
        <v>2</v>
      </c>
      <c r="F118" s="45">
        <v>40</v>
      </c>
      <c r="G118" s="46">
        <v>45</v>
      </c>
      <c r="H118" s="22" t="s">
        <v>242</v>
      </c>
      <c r="I118" s="9" t="b">
        <v>0</v>
      </c>
    </row>
    <row r="119" spans="1:9" ht="42" customHeight="1" x14ac:dyDescent="0.25">
      <c r="A119" s="21" t="s">
        <v>310</v>
      </c>
      <c r="B119" s="22" t="s">
        <v>25</v>
      </c>
      <c r="C119" s="22" t="s">
        <v>436</v>
      </c>
      <c r="D119" s="22" t="s">
        <v>26</v>
      </c>
      <c r="E119" s="22" t="s">
        <v>2</v>
      </c>
      <c r="F119" s="45">
        <v>15</v>
      </c>
      <c r="G119" s="46">
        <v>15</v>
      </c>
      <c r="H119" s="25" t="s">
        <v>183</v>
      </c>
      <c r="I119" s="9"/>
    </row>
    <row r="120" spans="1:9" ht="42" customHeight="1" x14ac:dyDescent="0.25">
      <c r="A120" s="21" t="s">
        <v>338</v>
      </c>
      <c r="B120" s="22" t="s">
        <v>33</v>
      </c>
      <c r="C120" s="22" t="s">
        <v>309</v>
      </c>
      <c r="D120" s="22" t="s">
        <v>55</v>
      </c>
      <c r="E120" s="22" t="s">
        <v>313</v>
      </c>
      <c r="F120" s="45">
        <v>25</v>
      </c>
      <c r="G120" s="46">
        <v>30</v>
      </c>
      <c r="H120" s="22" t="s">
        <v>243</v>
      </c>
      <c r="I120" s="9"/>
    </row>
    <row r="121" spans="1:9" ht="42" customHeight="1" x14ac:dyDescent="0.25">
      <c r="A121" s="21" t="s">
        <v>395</v>
      </c>
      <c r="B121" s="22" t="s">
        <v>44</v>
      </c>
      <c r="C121" s="22" t="s">
        <v>425</v>
      </c>
      <c r="D121" s="22" t="s">
        <v>27</v>
      </c>
      <c r="E121" s="22" t="s">
        <v>2</v>
      </c>
      <c r="F121" s="45">
        <v>30</v>
      </c>
      <c r="G121" s="46">
        <v>35</v>
      </c>
      <c r="H121" s="22" t="s">
        <v>244</v>
      </c>
      <c r="I121" s="9"/>
    </row>
    <row r="122" spans="1:9" ht="42" customHeight="1" x14ac:dyDescent="0.25">
      <c r="A122" s="21" t="s">
        <v>396</v>
      </c>
      <c r="B122" s="22" t="s">
        <v>29</v>
      </c>
      <c r="C122" s="22" t="s">
        <v>77</v>
      </c>
      <c r="D122" s="22" t="s">
        <v>296</v>
      </c>
      <c r="E122" s="22" t="s">
        <v>30</v>
      </c>
      <c r="F122" s="45">
        <v>60</v>
      </c>
      <c r="G122" s="46">
        <v>65</v>
      </c>
      <c r="H122" s="22" t="s">
        <v>245</v>
      </c>
      <c r="I122" s="9"/>
    </row>
    <row r="123" spans="1:9" ht="42" customHeight="1" x14ac:dyDescent="0.25">
      <c r="A123" s="21" t="s">
        <v>311</v>
      </c>
      <c r="B123" s="22" t="s">
        <v>25</v>
      </c>
      <c r="C123" s="22" t="s">
        <v>419</v>
      </c>
      <c r="D123" s="22" t="s">
        <v>4</v>
      </c>
      <c r="E123" s="22" t="s">
        <v>2</v>
      </c>
      <c r="F123" s="51">
        <v>100</v>
      </c>
      <c r="G123" s="51">
        <v>100</v>
      </c>
      <c r="H123" s="25" t="s">
        <v>211</v>
      </c>
      <c r="I123" s="9"/>
    </row>
    <row r="124" spans="1:9" ht="42" customHeight="1" x14ac:dyDescent="0.25">
      <c r="A124" s="21" t="s">
        <v>399</v>
      </c>
      <c r="B124" s="22" t="s">
        <v>276</v>
      </c>
      <c r="C124" s="22" t="s">
        <v>424</v>
      </c>
      <c r="D124" s="22" t="s">
        <v>7</v>
      </c>
      <c r="E124" s="22" t="s">
        <v>5</v>
      </c>
      <c r="F124" s="45">
        <v>240</v>
      </c>
      <c r="G124" s="46">
        <v>265</v>
      </c>
      <c r="H124" s="22" t="s">
        <v>248</v>
      </c>
      <c r="I124" s="9" t="b">
        <v>0</v>
      </c>
    </row>
    <row r="125" spans="1:9" ht="42" customHeight="1" x14ac:dyDescent="0.25">
      <c r="A125" s="21" t="s">
        <v>340</v>
      </c>
      <c r="B125" s="22" t="s">
        <v>341</v>
      </c>
      <c r="C125" s="22" t="s">
        <v>419</v>
      </c>
      <c r="D125" s="22" t="s">
        <v>7</v>
      </c>
      <c r="E125" s="22" t="s">
        <v>269</v>
      </c>
      <c r="F125" s="45">
        <v>45</v>
      </c>
      <c r="G125" s="46">
        <v>50</v>
      </c>
      <c r="H125" s="22" t="s">
        <v>250</v>
      </c>
      <c r="I125" s="9"/>
    </row>
    <row r="126" spans="1:9" ht="42" customHeight="1" x14ac:dyDescent="0.25">
      <c r="A126" s="53" t="s">
        <v>342</v>
      </c>
      <c r="B126" s="22" t="s">
        <v>264</v>
      </c>
      <c r="C126" s="22" t="s">
        <v>424</v>
      </c>
      <c r="D126" s="22" t="s">
        <v>27</v>
      </c>
      <c r="E126" s="22" t="s">
        <v>313</v>
      </c>
      <c r="F126" s="45">
        <v>40</v>
      </c>
      <c r="G126" s="46">
        <v>45</v>
      </c>
      <c r="H126" s="22" t="s">
        <v>251</v>
      </c>
      <c r="I126" s="9"/>
    </row>
    <row r="127" spans="1:9" ht="42" customHeight="1" x14ac:dyDescent="0.25">
      <c r="A127" s="21" t="s">
        <v>292</v>
      </c>
      <c r="B127" s="22" t="s">
        <v>228</v>
      </c>
      <c r="C127" s="22" t="s">
        <v>420</v>
      </c>
      <c r="D127" s="22" t="s">
        <v>293</v>
      </c>
      <c r="E127" s="22" t="s">
        <v>19</v>
      </c>
      <c r="F127" s="45">
        <v>360</v>
      </c>
      <c r="G127" s="46">
        <v>395</v>
      </c>
      <c r="H127" s="22" t="s">
        <v>231</v>
      </c>
      <c r="I127" s="9"/>
    </row>
    <row r="128" spans="1:9" ht="42" customHeight="1" x14ac:dyDescent="0.25">
      <c r="A128" s="21" t="s">
        <v>292</v>
      </c>
      <c r="B128" s="22" t="s">
        <v>228</v>
      </c>
      <c r="C128" s="22" t="s">
        <v>419</v>
      </c>
      <c r="D128" s="22" t="s">
        <v>293</v>
      </c>
      <c r="E128" s="22" t="s">
        <v>19</v>
      </c>
      <c r="F128" s="45">
        <v>360</v>
      </c>
      <c r="G128" s="46">
        <v>395</v>
      </c>
      <c r="H128" s="22" t="s">
        <v>241</v>
      </c>
      <c r="I128" s="9"/>
    </row>
    <row r="129" spans="1:9" ht="42" customHeight="1" x14ac:dyDescent="0.25">
      <c r="A129" s="21" t="s">
        <v>374</v>
      </c>
      <c r="B129" s="22" t="s">
        <v>96</v>
      </c>
      <c r="C129" s="22" t="s">
        <v>420</v>
      </c>
      <c r="D129" s="22" t="s">
        <v>296</v>
      </c>
      <c r="E129" s="22" t="s">
        <v>2</v>
      </c>
      <c r="F129" s="45">
        <v>140</v>
      </c>
      <c r="G129" s="46">
        <v>155</v>
      </c>
      <c r="H129" s="23" t="s">
        <v>273</v>
      </c>
      <c r="I129" s="9"/>
    </row>
    <row r="130" spans="1:9" ht="42" customHeight="1" x14ac:dyDescent="0.25">
      <c r="A130" s="21" t="s">
        <v>400</v>
      </c>
      <c r="B130" s="22" t="s">
        <v>6</v>
      </c>
      <c r="C130" s="22" t="s">
        <v>419</v>
      </c>
      <c r="D130" s="22" t="s">
        <v>7</v>
      </c>
      <c r="E130" s="22" t="s">
        <v>2</v>
      </c>
      <c r="F130" s="45">
        <v>60</v>
      </c>
      <c r="G130" s="46">
        <v>65</v>
      </c>
      <c r="H130" s="22" t="s">
        <v>253</v>
      </c>
      <c r="I130" s="9" t="b">
        <v>0</v>
      </c>
    </row>
    <row r="131" spans="1:9" ht="42" customHeight="1" x14ac:dyDescent="0.25">
      <c r="A131" s="21" t="s">
        <v>343</v>
      </c>
      <c r="B131" s="22" t="s">
        <v>344</v>
      </c>
      <c r="C131" s="22" t="s">
        <v>419</v>
      </c>
      <c r="D131" s="22" t="s">
        <v>27</v>
      </c>
      <c r="E131" s="22" t="s">
        <v>2</v>
      </c>
      <c r="F131" s="45">
        <v>120</v>
      </c>
      <c r="G131" s="46">
        <v>130</v>
      </c>
      <c r="H131" s="22" t="s">
        <v>254</v>
      </c>
      <c r="I131" s="9"/>
    </row>
    <row r="132" spans="1:9" ht="42" customHeight="1" x14ac:dyDescent="0.25">
      <c r="A132" s="21" t="s">
        <v>240</v>
      </c>
      <c r="B132" s="22" t="s">
        <v>96</v>
      </c>
      <c r="C132" s="22" t="s">
        <v>419</v>
      </c>
      <c r="D132" s="22" t="s">
        <v>296</v>
      </c>
      <c r="E132" s="22" t="s">
        <v>2</v>
      </c>
      <c r="F132" s="45">
        <v>325</v>
      </c>
      <c r="G132" s="46">
        <v>355</v>
      </c>
      <c r="H132" s="23" t="s">
        <v>297</v>
      </c>
      <c r="I132" s="9"/>
    </row>
    <row r="133" spans="1:9" ht="42" customHeight="1" x14ac:dyDescent="0.25">
      <c r="A133" s="21" t="s">
        <v>401</v>
      </c>
      <c r="B133" s="22" t="s">
        <v>82</v>
      </c>
      <c r="C133" s="22" t="s">
        <v>420</v>
      </c>
      <c r="D133" s="22" t="s">
        <v>17</v>
      </c>
      <c r="E133" s="22" t="s">
        <v>93</v>
      </c>
      <c r="F133" s="45">
        <v>115</v>
      </c>
      <c r="G133" s="46">
        <v>125</v>
      </c>
      <c r="H133" s="22" t="s">
        <v>256</v>
      </c>
      <c r="I133" s="9"/>
    </row>
    <row r="134" spans="1:9" ht="42" customHeight="1" x14ac:dyDescent="0.25">
      <c r="A134" s="21" t="s">
        <v>290</v>
      </c>
      <c r="B134" s="22" t="s">
        <v>191</v>
      </c>
      <c r="C134" s="22" t="s">
        <v>419</v>
      </c>
      <c r="D134" s="22" t="s">
        <v>11</v>
      </c>
      <c r="E134" s="22" t="s">
        <v>5</v>
      </c>
      <c r="F134" s="45">
        <v>330</v>
      </c>
      <c r="G134" s="46">
        <v>350</v>
      </c>
      <c r="H134" s="23" t="s">
        <v>229</v>
      </c>
      <c r="I134" s="9"/>
    </row>
    <row r="135" spans="1:9" ht="42" customHeight="1" x14ac:dyDescent="0.25">
      <c r="A135" s="21" t="s">
        <v>278</v>
      </c>
      <c r="B135" s="50" t="s">
        <v>177</v>
      </c>
      <c r="C135" s="22" t="s">
        <v>419</v>
      </c>
      <c r="D135" s="22" t="s">
        <v>7</v>
      </c>
      <c r="E135" s="22" t="s">
        <v>5</v>
      </c>
      <c r="F135" s="45">
        <v>285</v>
      </c>
      <c r="G135" s="46">
        <v>310</v>
      </c>
      <c r="H135" s="23" t="s">
        <v>298</v>
      </c>
      <c r="I135" s="9"/>
    </row>
    <row r="136" spans="1:9" ht="42" customHeight="1" x14ac:dyDescent="0.25">
      <c r="A136" s="21" t="s">
        <v>402</v>
      </c>
      <c r="B136" s="50" t="s">
        <v>3</v>
      </c>
      <c r="C136" s="22" t="s">
        <v>77</v>
      </c>
      <c r="D136" s="50" t="s">
        <v>4</v>
      </c>
      <c r="E136" s="22" t="s">
        <v>2</v>
      </c>
      <c r="F136" s="45">
        <v>95</v>
      </c>
      <c r="G136" s="46">
        <v>105</v>
      </c>
      <c r="H136" s="22" t="s">
        <v>257</v>
      </c>
      <c r="I136" s="9" t="b">
        <v>0</v>
      </c>
    </row>
    <row r="137" spans="1:9" ht="42" customHeight="1" x14ac:dyDescent="0.25">
      <c r="A137" s="21" t="s">
        <v>403</v>
      </c>
      <c r="B137" s="22" t="s">
        <v>339</v>
      </c>
      <c r="C137" s="22" t="s">
        <v>419</v>
      </c>
      <c r="D137" s="22" t="s">
        <v>17</v>
      </c>
      <c r="E137" s="22" t="s">
        <v>2</v>
      </c>
      <c r="F137" s="45">
        <v>95</v>
      </c>
      <c r="G137" s="46">
        <v>105</v>
      </c>
      <c r="H137" s="22" t="s">
        <v>258</v>
      </c>
      <c r="I137" s="9"/>
    </row>
    <row r="138" spans="1:9" ht="42" customHeight="1" x14ac:dyDescent="0.25">
      <c r="A138" s="54" t="s">
        <v>426</v>
      </c>
      <c r="B138" s="50" t="s">
        <v>255</v>
      </c>
      <c r="C138" s="50" t="s">
        <v>420</v>
      </c>
      <c r="D138" s="50" t="s">
        <v>7</v>
      </c>
      <c r="E138" s="50" t="s">
        <v>2</v>
      </c>
      <c r="F138" s="45">
        <v>40</v>
      </c>
      <c r="G138" s="46">
        <v>45</v>
      </c>
      <c r="H138" s="22" t="s">
        <v>259</v>
      </c>
      <c r="I138" s="9"/>
    </row>
    <row r="139" spans="1:9" ht="42" customHeight="1" x14ac:dyDescent="0.25">
      <c r="A139" s="21" t="s">
        <v>376</v>
      </c>
      <c r="B139" s="22" t="s">
        <v>314</v>
      </c>
      <c r="C139" s="22" t="s">
        <v>419</v>
      </c>
      <c r="D139" s="22" t="s">
        <v>92</v>
      </c>
      <c r="E139" s="22" t="s">
        <v>19</v>
      </c>
      <c r="F139" s="45">
        <v>180</v>
      </c>
      <c r="G139" s="46">
        <v>200</v>
      </c>
      <c r="H139" s="22" t="s">
        <v>132</v>
      </c>
      <c r="I139" s="9"/>
    </row>
    <row r="140" spans="1:9" ht="42" customHeight="1" x14ac:dyDescent="0.25">
      <c r="A140" s="21" t="s">
        <v>84</v>
      </c>
      <c r="B140" s="22" t="s">
        <v>3</v>
      </c>
      <c r="C140" s="22" t="s">
        <v>77</v>
      </c>
      <c r="D140" s="47" t="s">
        <v>27</v>
      </c>
      <c r="E140" s="22" t="s">
        <v>2</v>
      </c>
      <c r="F140" s="45">
        <v>85</v>
      </c>
      <c r="G140" s="46">
        <v>95</v>
      </c>
      <c r="H140" s="22" t="s">
        <v>261</v>
      </c>
      <c r="I140" s="9"/>
    </row>
    <row r="141" spans="1:9" ht="42" customHeight="1" x14ac:dyDescent="0.25">
      <c r="A141" s="21" t="s">
        <v>404</v>
      </c>
      <c r="B141" s="22" t="s">
        <v>82</v>
      </c>
      <c r="C141" s="22" t="s">
        <v>421</v>
      </c>
      <c r="D141" s="22" t="s">
        <v>55</v>
      </c>
      <c r="E141" s="22" t="s">
        <v>57</v>
      </c>
      <c r="F141" s="45">
        <v>60</v>
      </c>
      <c r="G141" s="46">
        <v>65</v>
      </c>
      <c r="H141" s="22" t="s">
        <v>265</v>
      </c>
      <c r="I141" s="9" t="b">
        <v>0</v>
      </c>
    </row>
    <row r="142" spans="1:9" ht="42" customHeight="1" x14ac:dyDescent="0.25">
      <c r="A142" s="52" t="s">
        <v>417</v>
      </c>
      <c r="B142" s="47" t="s">
        <v>66</v>
      </c>
      <c r="C142" s="22" t="s">
        <v>420</v>
      </c>
      <c r="D142" s="22" t="s">
        <v>7</v>
      </c>
      <c r="E142" s="47" t="s">
        <v>63</v>
      </c>
      <c r="F142" s="45">
        <v>50</v>
      </c>
      <c r="G142" s="46">
        <v>55</v>
      </c>
      <c r="H142" s="22" t="s">
        <v>161</v>
      </c>
      <c r="I142" s="9"/>
    </row>
    <row r="143" spans="1:9" ht="42" customHeight="1" x14ac:dyDescent="0.25">
      <c r="A143" s="52" t="s">
        <v>99</v>
      </c>
      <c r="B143" s="47" t="s">
        <v>76</v>
      </c>
      <c r="C143" s="22" t="s">
        <v>420</v>
      </c>
      <c r="D143" s="22" t="s">
        <v>21</v>
      </c>
      <c r="E143" s="47" t="s">
        <v>2</v>
      </c>
      <c r="F143" s="45">
        <v>20</v>
      </c>
      <c r="G143" s="46">
        <v>20</v>
      </c>
      <c r="H143" s="25" t="s">
        <v>212</v>
      </c>
      <c r="I143" s="9" t="b">
        <v>0</v>
      </c>
    </row>
    <row r="144" spans="1:9" ht="42" customHeight="1" x14ac:dyDescent="0.25">
      <c r="A144" s="52" t="s">
        <v>252</v>
      </c>
      <c r="B144" s="47" t="s">
        <v>59</v>
      </c>
      <c r="C144" s="22" t="s">
        <v>421</v>
      </c>
      <c r="D144" s="22" t="s">
        <v>7</v>
      </c>
      <c r="E144" s="47" t="s">
        <v>2</v>
      </c>
      <c r="F144" s="45">
        <v>115</v>
      </c>
      <c r="G144" s="46">
        <v>125</v>
      </c>
      <c r="H144" s="22" t="s">
        <v>266</v>
      </c>
      <c r="I144" s="9"/>
    </row>
    <row r="145" spans="1:9" ht="42" customHeight="1" x14ac:dyDescent="0.25">
      <c r="A145" s="21" t="s">
        <v>345</v>
      </c>
      <c r="B145" s="22" t="s">
        <v>249</v>
      </c>
      <c r="C145" s="22" t="s">
        <v>420</v>
      </c>
      <c r="D145" s="22" t="s">
        <v>55</v>
      </c>
      <c r="E145" s="22" t="s">
        <v>2</v>
      </c>
      <c r="F145" s="45">
        <v>95</v>
      </c>
      <c r="G145" s="46">
        <v>105</v>
      </c>
      <c r="H145" s="22" t="s">
        <v>267</v>
      </c>
      <c r="I145" s="9"/>
    </row>
    <row r="146" spans="1:9" ht="42" customHeight="1" x14ac:dyDescent="0.25">
      <c r="A146" s="21" t="s">
        <v>346</v>
      </c>
      <c r="B146" s="22" t="s">
        <v>249</v>
      </c>
      <c r="C146" s="22" t="s">
        <v>420</v>
      </c>
      <c r="D146" s="22" t="s">
        <v>4</v>
      </c>
      <c r="E146" s="22" t="s">
        <v>2</v>
      </c>
      <c r="F146" s="45">
        <v>95</v>
      </c>
      <c r="G146" s="46">
        <v>105</v>
      </c>
      <c r="H146" s="22" t="s">
        <v>281</v>
      </c>
      <c r="I146" s="9"/>
    </row>
    <row r="147" spans="1:9" ht="42" customHeight="1" x14ac:dyDescent="0.25">
      <c r="A147" s="21" t="s">
        <v>392</v>
      </c>
      <c r="B147" s="22" t="s">
        <v>337</v>
      </c>
      <c r="C147" s="22" t="s">
        <v>419</v>
      </c>
      <c r="D147" s="22" t="s">
        <v>4</v>
      </c>
      <c r="E147" s="22" t="s">
        <v>93</v>
      </c>
      <c r="F147" s="45">
        <v>25</v>
      </c>
      <c r="G147" s="46">
        <v>30</v>
      </c>
      <c r="H147" s="22" t="s">
        <v>238</v>
      </c>
      <c r="I147" s="9"/>
    </row>
    <row r="148" spans="1:9" ht="42" customHeight="1" x14ac:dyDescent="0.25">
      <c r="A148" s="21" t="s">
        <v>405</v>
      </c>
      <c r="B148" s="22" t="s">
        <v>29</v>
      </c>
      <c r="C148" s="22" t="s">
        <v>77</v>
      </c>
      <c r="D148" s="22" t="s">
        <v>55</v>
      </c>
      <c r="E148" s="22" t="s">
        <v>63</v>
      </c>
      <c r="F148" s="45">
        <v>60</v>
      </c>
      <c r="G148" s="46">
        <v>65</v>
      </c>
      <c r="H148" s="22" t="s">
        <v>347</v>
      </c>
      <c r="I148" s="9"/>
    </row>
    <row r="149" spans="1:9" ht="42" customHeight="1" x14ac:dyDescent="0.25">
      <c r="A149" s="21" t="s">
        <v>406</v>
      </c>
      <c r="B149" s="22" t="s">
        <v>3</v>
      </c>
      <c r="C149" s="22" t="s">
        <v>424</v>
      </c>
      <c r="D149" s="22" t="s">
        <v>4</v>
      </c>
      <c r="E149" s="22" t="s">
        <v>2</v>
      </c>
      <c r="F149" s="45">
        <v>60</v>
      </c>
      <c r="G149" s="46">
        <v>65</v>
      </c>
      <c r="H149" s="22" t="s">
        <v>348</v>
      </c>
      <c r="I149" s="9"/>
    </row>
    <row r="150" spans="1:9" ht="42" customHeight="1" x14ac:dyDescent="0.25">
      <c r="A150" s="21" t="s">
        <v>427</v>
      </c>
      <c r="B150" s="22" t="s">
        <v>8</v>
      </c>
      <c r="C150" s="22" t="s">
        <v>77</v>
      </c>
      <c r="D150" s="22" t="s">
        <v>27</v>
      </c>
      <c r="E150" s="22" t="s">
        <v>5</v>
      </c>
      <c r="F150" s="45">
        <v>65</v>
      </c>
      <c r="G150" s="46">
        <v>70</v>
      </c>
      <c r="H150" s="22" t="s">
        <v>349</v>
      </c>
      <c r="I150" s="9"/>
    </row>
    <row r="151" spans="1:9" ht="42" customHeight="1" x14ac:dyDescent="0.25">
      <c r="A151" s="21" t="s">
        <v>369</v>
      </c>
      <c r="B151" s="22" t="s">
        <v>277</v>
      </c>
      <c r="C151" s="22" t="s">
        <v>419</v>
      </c>
      <c r="D151" s="22" t="s">
        <v>7</v>
      </c>
      <c r="E151" s="22" t="s">
        <v>269</v>
      </c>
      <c r="F151" s="45">
        <v>60</v>
      </c>
      <c r="G151" s="46">
        <v>65</v>
      </c>
      <c r="H151" s="22" t="s">
        <v>162</v>
      </c>
      <c r="I151" s="9"/>
    </row>
    <row r="152" spans="1:9" ht="42" customHeight="1" x14ac:dyDescent="0.25">
      <c r="A152" s="52" t="s">
        <v>410</v>
      </c>
      <c r="B152" s="47" t="s">
        <v>255</v>
      </c>
      <c r="C152" s="22" t="s">
        <v>419</v>
      </c>
      <c r="D152" s="22" t="s">
        <v>7</v>
      </c>
      <c r="E152" s="47" t="s">
        <v>2</v>
      </c>
      <c r="F152" s="45">
        <v>20</v>
      </c>
      <c r="G152" s="46">
        <v>25</v>
      </c>
      <c r="H152" s="22" t="s">
        <v>362</v>
      </c>
      <c r="I152" s="9"/>
    </row>
    <row r="153" spans="1:9" ht="42" customHeight="1" x14ac:dyDescent="0.25">
      <c r="A153" s="21" t="s">
        <v>407</v>
      </c>
      <c r="B153" s="22" t="s">
        <v>255</v>
      </c>
      <c r="C153" s="22" t="s">
        <v>419</v>
      </c>
      <c r="D153" s="22" t="s">
        <v>7</v>
      </c>
      <c r="E153" s="22" t="s">
        <v>2</v>
      </c>
      <c r="F153" s="45">
        <v>40</v>
      </c>
      <c r="G153" s="46">
        <v>45</v>
      </c>
      <c r="H153" s="22" t="s">
        <v>350</v>
      </c>
      <c r="I153" s="9"/>
    </row>
    <row r="154" spans="1:9" ht="42" customHeight="1" x14ac:dyDescent="0.25">
      <c r="A154" s="21" t="s">
        <v>279</v>
      </c>
      <c r="B154" s="22" t="s">
        <v>76</v>
      </c>
      <c r="C154" s="22" t="s">
        <v>424</v>
      </c>
      <c r="D154" s="22" t="s">
        <v>21</v>
      </c>
      <c r="E154" s="22" t="s">
        <v>2</v>
      </c>
      <c r="F154" s="45">
        <v>25</v>
      </c>
      <c r="G154" s="46">
        <v>25</v>
      </c>
      <c r="H154" s="25" t="s">
        <v>226</v>
      </c>
      <c r="I154" s="9"/>
    </row>
    <row r="155" spans="1:9" ht="42" customHeight="1" x14ac:dyDescent="0.25">
      <c r="A155" s="21" t="s">
        <v>398</v>
      </c>
      <c r="B155" s="22" t="s">
        <v>33</v>
      </c>
      <c r="C155" s="22" t="s">
        <v>424</v>
      </c>
      <c r="D155" s="22" t="s">
        <v>55</v>
      </c>
      <c r="E155" s="22" t="s">
        <v>313</v>
      </c>
      <c r="F155" s="45">
        <v>50</v>
      </c>
      <c r="G155" s="46">
        <v>55</v>
      </c>
      <c r="H155" s="22" t="s">
        <v>247</v>
      </c>
      <c r="I155" s="9" t="b">
        <v>0</v>
      </c>
    </row>
    <row r="156" spans="1:9" ht="42" customHeight="1" x14ac:dyDescent="0.25">
      <c r="A156" s="21" t="s">
        <v>408</v>
      </c>
      <c r="B156" s="22" t="s">
        <v>260</v>
      </c>
      <c r="C156" s="22" t="s">
        <v>424</v>
      </c>
      <c r="D156" s="22" t="s">
        <v>7</v>
      </c>
      <c r="E156" s="22" t="s">
        <v>2</v>
      </c>
      <c r="F156" s="45">
        <v>50</v>
      </c>
      <c r="G156" s="46">
        <v>55</v>
      </c>
      <c r="H156" s="22" t="s">
        <v>351</v>
      </c>
      <c r="I156" s="9" t="b">
        <v>0</v>
      </c>
    </row>
    <row r="157" spans="1:9" ht="42" customHeight="1" x14ac:dyDescent="0.25">
      <c r="A157" s="21" t="s">
        <v>262</v>
      </c>
      <c r="B157" s="22" t="s">
        <v>76</v>
      </c>
      <c r="C157" s="22" t="s">
        <v>424</v>
      </c>
      <c r="D157" s="22" t="s">
        <v>21</v>
      </c>
      <c r="E157" s="22" t="s">
        <v>2</v>
      </c>
      <c r="F157" s="45">
        <v>25</v>
      </c>
      <c r="G157" s="46">
        <v>25</v>
      </c>
      <c r="H157" s="25" t="s">
        <v>227</v>
      </c>
      <c r="I157" s="9" t="b">
        <v>0</v>
      </c>
    </row>
    <row r="158" spans="1:9" ht="42" customHeight="1" x14ac:dyDescent="0.25">
      <c r="A158" s="21" t="s">
        <v>303</v>
      </c>
      <c r="B158" s="22" t="s">
        <v>304</v>
      </c>
      <c r="C158" s="22" t="s">
        <v>295</v>
      </c>
      <c r="D158" s="22"/>
      <c r="E158" s="22" t="s">
        <v>305</v>
      </c>
      <c r="F158" s="45">
        <v>140</v>
      </c>
      <c r="G158" s="46">
        <v>155</v>
      </c>
      <c r="H158" s="24" t="s">
        <v>166</v>
      </c>
      <c r="I158" s="9"/>
    </row>
    <row r="159" spans="1:9" ht="42" customHeight="1" x14ac:dyDescent="0.25">
      <c r="A159" s="21" t="s">
        <v>280</v>
      </c>
      <c r="B159" s="22" t="s">
        <v>67</v>
      </c>
      <c r="C159" s="22" t="s">
        <v>420</v>
      </c>
      <c r="D159" s="22" t="s">
        <v>55</v>
      </c>
      <c r="E159" s="22" t="s">
        <v>2</v>
      </c>
      <c r="F159" s="45">
        <v>190</v>
      </c>
      <c r="G159" s="46">
        <v>210</v>
      </c>
      <c r="H159" s="24" t="s">
        <v>306</v>
      </c>
      <c r="I159" s="9"/>
    </row>
    <row r="160" spans="1:9" ht="42" customHeight="1" x14ac:dyDescent="0.25">
      <c r="A160" s="21" t="s">
        <v>280</v>
      </c>
      <c r="B160" s="22" t="s">
        <v>67</v>
      </c>
      <c r="C160" s="22" t="s">
        <v>420</v>
      </c>
      <c r="D160" s="22" t="s">
        <v>4</v>
      </c>
      <c r="E160" s="22" t="s">
        <v>2</v>
      </c>
      <c r="F160" s="45">
        <v>190</v>
      </c>
      <c r="G160" s="46">
        <v>210</v>
      </c>
      <c r="H160" s="24" t="s">
        <v>263</v>
      </c>
      <c r="I160" s="9"/>
    </row>
    <row r="161" spans="1:9" ht="42" customHeight="1" x14ac:dyDescent="0.25">
      <c r="A161" s="21" t="s">
        <v>352</v>
      </c>
      <c r="B161" s="22" t="s">
        <v>353</v>
      </c>
      <c r="C161" s="22" t="s">
        <v>77</v>
      </c>
      <c r="D161" s="22" t="s">
        <v>354</v>
      </c>
      <c r="E161" s="22" t="s">
        <v>2</v>
      </c>
      <c r="F161" s="45">
        <v>50</v>
      </c>
      <c r="G161" s="46">
        <v>55</v>
      </c>
      <c r="H161" s="22" t="s">
        <v>355</v>
      </c>
      <c r="I161" s="9" t="b">
        <v>0</v>
      </c>
    </row>
    <row r="162" spans="1:9" ht="42" customHeight="1" x14ac:dyDescent="0.25">
      <c r="A162" s="21" t="s">
        <v>68</v>
      </c>
      <c r="B162" s="22" t="s">
        <v>76</v>
      </c>
      <c r="C162" s="22" t="s">
        <v>424</v>
      </c>
      <c r="D162" s="22" t="s">
        <v>21</v>
      </c>
      <c r="E162" s="22" t="s">
        <v>2</v>
      </c>
      <c r="F162" s="45">
        <v>50</v>
      </c>
      <c r="G162" s="46">
        <v>50</v>
      </c>
      <c r="H162" s="25" t="s">
        <v>232</v>
      </c>
      <c r="I162" s="9" t="b">
        <v>0</v>
      </c>
    </row>
    <row r="163" spans="1:9" ht="42" customHeight="1" x14ac:dyDescent="0.25">
      <c r="A163" s="21" t="s">
        <v>332</v>
      </c>
      <c r="B163" s="22" t="s">
        <v>97</v>
      </c>
      <c r="C163" s="22" t="s">
        <v>419</v>
      </c>
      <c r="D163" s="22" t="s">
        <v>7</v>
      </c>
      <c r="E163" s="22" t="s">
        <v>333</v>
      </c>
      <c r="F163" s="45">
        <v>75</v>
      </c>
      <c r="G163" s="46">
        <v>85</v>
      </c>
      <c r="H163" s="22" t="s">
        <v>234</v>
      </c>
      <c r="I163" s="9" t="b">
        <v>0</v>
      </c>
    </row>
    <row r="164" spans="1:9" ht="42" customHeight="1" x14ac:dyDescent="0.25">
      <c r="A164" s="21" t="s">
        <v>356</v>
      </c>
      <c r="B164" s="22" t="s">
        <v>353</v>
      </c>
      <c r="C164" s="22" t="s">
        <v>77</v>
      </c>
      <c r="D164" s="22" t="s">
        <v>357</v>
      </c>
      <c r="E164" s="22" t="s">
        <v>2</v>
      </c>
      <c r="F164" s="45">
        <v>50</v>
      </c>
      <c r="G164" s="46">
        <v>55</v>
      </c>
      <c r="H164" s="22" t="s">
        <v>358</v>
      </c>
      <c r="I164" s="9" t="b">
        <v>0</v>
      </c>
    </row>
    <row r="165" spans="1:9" ht="42" customHeight="1" x14ac:dyDescent="0.25">
      <c r="A165" s="21" t="s">
        <v>359</v>
      </c>
      <c r="B165" s="22" t="s">
        <v>6</v>
      </c>
      <c r="C165" s="22" t="s">
        <v>419</v>
      </c>
      <c r="D165" s="22" t="s">
        <v>7</v>
      </c>
      <c r="E165" s="22" t="s">
        <v>2</v>
      </c>
      <c r="F165" s="45">
        <v>60</v>
      </c>
      <c r="G165" s="46">
        <v>65</v>
      </c>
      <c r="H165" s="22" t="s">
        <v>360</v>
      </c>
      <c r="I165" s="9" t="b">
        <v>0</v>
      </c>
    </row>
    <row r="166" spans="1:9" ht="42" customHeight="1" x14ac:dyDescent="0.25">
      <c r="A166" s="21" t="s">
        <v>393</v>
      </c>
      <c r="B166" s="22" t="s">
        <v>189</v>
      </c>
      <c r="C166" s="22" t="s">
        <v>424</v>
      </c>
      <c r="D166" s="22" t="s">
        <v>4</v>
      </c>
      <c r="E166" s="22" t="s">
        <v>313</v>
      </c>
      <c r="F166" s="45">
        <v>60</v>
      </c>
      <c r="G166" s="46">
        <v>65</v>
      </c>
      <c r="H166" s="22" t="s">
        <v>239</v>
      </c>
      <c r="I166" s="9" t="b">
        <v>0</v>
      </c>
    </row>
    <row r="167" spans="1:9" ht="42" customHeight="1" x14ac:dyDescent="0.25">
      <c r="A167" s="21" t="s">
        <v>411</v>
      </c>
      <c r="B167" s="22" t="s">
        <v>3</v>
      </c>
      <c r="C167" s="22" t="s">
        <v>420</v>
      </c>
      <c r="D167" s="22" t="s">
        <v>7</v>
      </c>
      <c r="E167" s="22" t="s">
        <v>363</v>
      </c>
      <c r="F167" s="45">
        <v>80</v>
      </c>
      <c r="G167" s="46">
        <v>90</v>
      </c>
      <c r="H167" s="22" t="s">
        <v>364</v>
      </c>
      <c r="I167" s="9"/>
    </row>
    <row r="168" spans="1:9" ht="42" customHeight="1" x14ac:dyDescent="0.25">
      <c r="A168" s="21" t="s">
        <v>370</v>
      </c>
      <c r="B168" s="22" t="s">
        <v>66</v>
      </c>
      <c r="C168" s="22" t="s">
        <v>420</v>
      </c>
      <c r="D168" s="22" t="s">
        <v>7</v>
      </c>
      <c r="E168" s="22" t="s">
        <v>63</v>
      </c>
      <c r="F168" s="45">
        <v>50</v>
      </c>
      <c r="G168" s="46">
        <v>55</v>
      </c>
      <c r="H168" s="22" t="s">
        <v>205</v>
      </c>
      <c r="I168" s="9"/>
    </row>
    <row r="169" spans="1:9" ht="42" customHeight="1" x14ac:dyDescent="0.25">
      <c r="A169" s="21" t="s">
        <v>409</v>
      </c>
      <c r="B169" s="22" t="s">
        <v>45</v>
      </c>
      <c r="C169" s="22" t="s">
        <v>77</v>
      </c>
      <c r="D169" s="22" t="s">
        <v>7</v>
      </c>
      <c r="E169" s="22" t="s">
        <v>2</v>
      </c>
      <c r="F169" s="45">
        <v>60</v>
      </c>
      <c r="G169" s="46">
        <v>65</v>
      </c>
      <c r="H169" s="22" t="s">
        <v>361</v>
      </c>
      <c r="I169" s="9" t="b">
        <v>0</v>
      </c>
    </row>
    <row r="170" spans="1:9" ht="42" customHeight="1" x14ac:dyDescent="0.25">
      <c r="A170" s="21" t="s">
        <v>379</v>
      </c>
      <c r="B170" s="22" t="s">
        <v>56</v>
      </c>
      <c r="C170" s="22" t="s">
        <v>294</v>
      </c>
      <c r="D170" s="22" t="s">
        <v>1</v>
      </c>
      <c r="E170" s="22" t="s">
        <v>2</v>
      </c>
      <c r="F170" s="45">
        <v>60</v>
      </c>
      <c r="G170" s="46">
        <v>65</v>
      </c>
      <c r="H170" s="22" t="s">
        <v>123</v>
      </c>
      <c r="I170" s="9" t="b">
        <v>0</v>
      </c>
    </row>
  </sheetData>
  <sheetProtection algorithmName="SHA-512" hashValue="F1qTtj3pM6vSCMbT/1yN9gdBmPzAFF5Q8xEx9a8weoBfFOolG2RNmgyoGjE72iuJL9EqTv+G8SC3nAnkhlgW6g==" saltValue="kAe8pQ5OfF6OVpF7ReomUw==" spinCount="100000" sheet="1" objects="1" scenarios="1"/>
  <mergeCells count="15">
    <mergeCell ref="D2:G2"/>
    <mergeCell ref="D5:H5"/>
    <mergeCell ref="A17:H17"/>
    <mergeCell ref="A18:H18"/>
    <mergeCell ref="A16:H16"/>
    <mergeCell ref="A13:H13"/>
    <mergeCell ref="A14:H14"/>
    <mergeCell ref="A10:H10"/>
    <mergeCell ref="D3:G3"/>
    <mergeCell ref="D6:G6"/>
    <mergeCell ref="A8:B8"/>
    <mergeCell ref="C8:E8"/>
    <mergeCell ref="A11:H11"/>
    <mergeCell ref="A12:H12"/>
    <mergeCell ref="D4:H4"/>
  </mergeCells>
  <conditionalFormatting sqref="A6">
    <cfRule type="expression" dxfId="10" priority="8">
      <formula>$B$6</formula>
    </cfRule>
  </conditionalFormatting>
  <conditionalFormatting sqref="A11:A14 A17:A18 A19:H19">
    <cfRule type="expression" dxfId="9" priority="12">
      <formula>$I11</formula>
    </cfRule>
  </conditionalFormatting>
  <conditionalFormatting sqref="B5">
    <cfRule type="expression" dxfId="7" priority="2">
      <formula>SEARCH("ville",$D$4)</formula>
    </cfRule>
  </conditionalFormatting>
  <conditionalFormatting sqref="C8:E8">
    <cfRule type="expression" dxfId="6" priority="5">
      <formula>SEARCH("règlement",$D$4)</formula>
    </cfRule>
  </conditionalFormatting>
  <conditionalFormatting sqref="D2">
    <cfRule type="expression" dxfId="5" priority="7">
      <formula>$H$2</formula>
    </cfRule>
  </conditionalFormatting>
  <conditionalFormatting sqref="H3">
    <cfRule type="expression" dxfId="4" priority="14">
      <formula>$I3</formula>
    </cfRule>
  </conditionalFormatting>
  <conditionalFormatting sqref="H6">
    <cfRule type="expression" dxfId="3" priority="16">
      <formula>$I4</formula>
    </cfRule>
  </conditionalFormatting>
  <conditionalFormatting sqref="I11:I14">
    <cfRule type="expression" dxfId="2" priority="6">
      <formula>$D$5&lt;&gt;""</formula>
    </cfRule>
  </conditionalFormatting>
  <conditionalFormatting sqref="A22:H170">
    <cfRule type="expression" dxfId="0" priority="1">
      <formula>$I22</formula>
    </cfRule>
  </conditionalFormatting>
  <printOptions horizontalCentered="1"/>
  <pageMargins left="0.23622047244094491" right="0.23622047244094491" top="1.1417322834645669" bottom="0.35433070866141736" header="0.31496062992125984" footer="0.19685039370078741"/>
  <pageSetup paperSize="9" scale="62" fitToHeight="0" orientation="portrait" r:id="rId1"/>
  <headerFooter>
    <oddHeader>&amp;L&amp;G&amp;C&amp;22Université Inter-Âges de Créteil et du Val-de-Marne
&amp;16 2024-2025&amp;R&amp;D</oddHeader>
    <oddFooter>&amp;R&amp;P/&amp;N</oddFooter>
  </headerFooter>
  <rowBreaks count="1" manualBreakCount="1">
    <brk id="19" max="8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95" r:id="rId5" name="Check Box 771">
              <controlPr defaultSize="0" autoFill="0" autoLine="0" autoPict="0">
                <anchor moveWithCells="1">
                  <from>
                    <xdr:col>8</xdr:col>
                    <xdr:colOff>476250</xdr:colOff>
                    <xdr:row>11</xdr:row>
                    <xdr:rowOff>123825</xdr:rowOff>
                  </from>
                  <to>
                    <xdr:col>9</xdr:col>
                    <xdr:colOff>400050</xdr:colOff>
                    <xdr:row>11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6" name="Check Box 772">
              <controlPr defaultSize="0" autoFill="0" autoLine="0" autoPict="0">
                <anchor moveWithCells="1">
                  <from>
                    <xdr:col>8</xdr:col>
                    <xdr:colOff>476250</xdr:colOff>
                    <xdr:row>11</xdr:row>
                    <xdr:rowOff>809625</xdr:rowOff>
                  </from>
                  <to>
                    <xdr:col>9</xdr:col>
                    <xdr:colOff>400050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" name="Check Box 773">
              <controlPr defaultSize="0" autoFill="0" autoLine="0" autoPict="0">
                <anchor moveWithCells="1">
                  <from>
                    <xdr:col>8</xdr:col>
                    <xdr:colOff>476250</xdr:colOff>
                    <xdr:row>12</xdr:row>
                    <xdr:rowOff>523875</xdr:rowOff>
                  </from>
                  <to>
                    <xdr:col>9</xdr:col>
                    <xdr:colOff>400050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8" name="Check Box 776">
              <controlPr defaultSize="0" autoFill="0" autoLine="0" autoPict="0">
                <anchor moveWithCells="1">
                  <from>
                    <xdr:col>8</xdr:col>
                    <xdr:colOff>476250</xdr:colOff>
                    <xdr:row>15</xdr:row>
                    <xdr:rowOff>523875</xdr:rowOff>
                  </from>
                  <to>
                    <xdr:col>9</xdr:col>
                    <xdr:colOff>400050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9" name="Check Box 777">
              <controlPr defaultSize="0" autoFill="0" autoLine="0" autoPict="0">
                <anchor moveWithCells="1">
                  <from>
                    <xdr:col>8</xdr:col>
                    <xdr:colOff>476250</xdr:colOff>
                    <xdr:row>16</xdr:row>
                    <xdr:rowOff>523875</xdr:rowOff>
                  </from>
                  <to>
                    <xdr:col>9</xdr:col>
                    <xdr:colOff>400050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10" name="Check Box 770">
              <controlPr defaultSize="0" autoFill="0" autoLine="0" autoPict="0">
                <anchor moveWithCells="1">
                  <from>
                    <xdr:col>8</xdr:col>
                    <xdr:colOff>476250</xdr:colOff>
                    <xdr:row>10</xdr:row>
                    <xdr:rowOff>114300</xdr:rowOff>
                  </from>
                  <to>
                    <xdr:col>9</xdr:col>
                    <xdr:colOff>400050</xdr:colOff>
                    <xdr:row>10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11" name="Check Box 779">
              <controlPr defaultSize="0" autoFill="0" autoLine="0" autoPict="0">
                <anchor moveWithCells="1">
                  <from>
                    <xdr:col>7</xdr:col>
                    <xdr:colOff>285750</xdr:colOff>
                    <xdr:row>0</xdr:row>
                    <xdr:rowOff>323850</xdr:rowOff>
                  </from>
                  <to>
                    <xdr:col>8</xdr:col>
                    <xdr:colOff>647700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12" name="Check Box 780">
              <controlPr defaultSize="0" autoFill="0" autoLine="0" autoPict="0">
                <anchor moveWithCells="1">
                  <from>
                    <xdr:col>1</xdr:col>
                    <xdr:colOff>628650</xdr:colOff>
                    <xdr:row>4</xdr:row>
                    <xdr:rowOff>523875</xdr:rowOff>
                  </from>
                  <to>
                    <xdr:col>2</xdr:col>
                    <xdr:colOff>266700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13" name="Check Box 781">
              <controlPr defaultSize="0" autoFill="0" autoLine="0" autoPict="0">
                <anchor moveWithCells="1">
                  <from>
                    <xdr:col>8</xdr:col>
                    <xdr:colOff>476250</xdr:colOff>
                    <xdr:row>20</xdr:row>
                    <xdr:rowOff>523875</xdr:rowOff>
                  </from>
                  <to>
                    <xdr:col>9</xdr:col>
                    <xdr:colOff>400050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14" name="Check Box 782">
              <controlPr defaultSize="0" autoFill="0" autoLine="0" autoPict="0">
                <anchor moveWithCells="1">
                  <from>
                    <xdr:col>8</xdr:col>
                    <xdr:colOff>476250</xdr:colOff>
                    <xdr:row>21</xdr:row>
                    <xdr:rowOff>523875</xdr:rowOff>
                  </from>
                  <to>
                    <xdr:col>9</xdr:col>
                    <xdr:colOff>400050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15" name="Check Box 783">
              <controlPr defaultSize="0" autoFill="0" autoLine="0" autoPict="0">
                <anchor moveWithCells="1">
                  <from>
                    <xdr:col>8</xdr:col>
                    <xdr:colOff>476250</xdr:colOff>
                    <xdr:row>22</xdr:row>
                    <xdr:rowOff>523875</xdr:rowOff>
                  </from>
                  <to>
                    <xdr:col>9</xdr:col>
                    <xdr:colOff>400050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16" name="Check Box 784">
              <controlPr defaultSize="0" autoFill="0" autoLine="0" autoPict="0">
                <anchor moveWithCells="1">
                  <from>
                    <xdr:col>8</xdr:col>
                    <xdr:colOff>476250</xdr:colOff>
                    <xdr:row>23</xdr:row>
                    <xdr:rowOff>523875</xdr:rowOff>
                  </from>
                  <to>
                    <xdr:col>9</xdr:col>
                    <xdr:colOff>400050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17" name="Check Box 785">
              <controlPr defaultSize="0" autoFill="0" autoLine="0" autoPict="0">
                <anchor moveWithCells="1">
                  <from>
                    <xdr:col>8</xdr:col>
                    <xdr:colOff>476250</xdr:colOff>
                    <xdr:row>24</xdr:row>
                    <xdr:rowOff>523875</xdr:rowOff>
                  </from>
                  <to>
                    <xdr:col>9</xdr:col>
                    <xdr:colOff>400050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8" name="Check Box 786">
              <controlPr defaultSize="0" autoFill="0" autoLine="0" autoPict="0">
                <anchor moveWithCells="1">
                  <from>
                    <xdr:col>8</xdr:col>
                    <xdr:colOff>476250</xdr:colOff>
                    <xdr:row>25</xdr:row>
                    <xdr:rowOff>523875</xdr:rowOff>
                  </from>
                  <to>
                    <xdr:col>9</xdr:col>
                    <xdr:colOff>400050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9" name="Check Box 787">
              <controlPr defaultSize="0" autoFill="0" autoLine="0" autoPict="0">
                <anchor moveWithCells="1">
                  <from>
                    <xdr:col>8</xdr:col>
                    <xdr:colOff>476250</xdr:colOff>
                    <xdr:row>26</xdr:row>
                    <xdr:rowOff>523875</xdr:rowOff>
                  </from>
                  <to>
                    <xdr:col>9</xdr:col>
                    <xdr:colOff>400050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20" name="Check Box 788">
              <controlPr defaultSize="0" autoFill="0" autoLine="0" autoPict="0">
                <anchor moveWithCells="1">
                  <from>
                    <xdr:col>8</xdr:col>
                    <xdr:colOff>476250</xdr:colOff>
                    <xdr:row>27</xdr:row>
                    <xdr:rowOff>523875</xdr:rowOff>
                  </from>
                  <to>
                    <xdr:col>9</xdr:col>
                    <xdr:colOff>400050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21" name="Check Box 789">
              <controlPr defaultSize="0" autoFill="0" autoLine="0" autoPict="0">
                <anchor moveWithCells="1">
                  <from>
                    <xdr:col>8</xdr:col>
                    <xdr:colOff>476250</xdr:colOff>
                    <xdr:row>28</xdr:row>
                    <xdr:rowOff>523875</xdr:rowOff>
                  </from>
                  <to>
                    <xdr:col>9</xdr:col>
                    <xdr:colOff>400050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22" name="Check Box 790">
              <controlPr defaultSize="0" autoFill="0" autoLine="0" autoPict="0">
                <anchor moveWithCells="1">
                  <from>
                    <xdr:col>8</xdr:col>
                    <xdr:colOff>476250</xdr:colOff>
                    <xdr:row>29</xdr:row>
                    <xdr:rowOff>523875</xdr:rowOff>
                  </from>
                  <to>
                    <xdr:col>9</xdr:col>
                    <xdr:colOff>400050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23" name="Check Box 791">
              <controlPr defaultSize="0" autoFill="0" autoLine="0" autoPict="0">
                <anchor moveWithCells="1">
                  <from>
                    <xdr:col>8</xdr:col>
                    <xdr:colOff>476250</xdr:colOff>
                    <xdr:row>30</xdr:row>
                    <xdr:rowOff>523875</xdr:rowOff>
                  </from>
                  <to>
                    <xdr:col>9</xdr:col>
                    <xdr:colOff>400050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24" name="Check Box 792">
              <controlPr defaultSize="0" autoFill="0" autoLine="0" autoPict="0">
                <anchor moveWithCells="1">
                  <from>
                    <xdr:col>8</xdr:col>
                    <xdr:colOff>476250</xdr:colOff>
                    <xdr:row>31</xdr:row>
                    <xdr:rowOff>523875</xdr:rowOff>
                  </from>
                  <to>
                    <xdr:col>9</xdr:col>
                    <xdr:colOff>400050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25" name="Check Box 793">
              <controlPr defaultSize="0" autoFill="0" autoLine="0" autoPict="0">
                <anchor moveWithCells="1">
                  <from>
                    <xdr:col>8</xdr:col>
                    <xdr:colOff>476250</xdr:colOff>
                    <xdr:row>32</xdr:row>
                    <xdr:rowOff>523875</xdr:rowOff>
                  </from>
                  <to>
                    <xdr:col>9</xdr:col>
                    <xdr:colOff>400050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26" name="Check Box 794">
              <controlPr defaultSize="0" autoFill="0" autoLine="0" autoPict="0">
                <anchor moveWithCells="1">
                  <from>
                    <xdr:col>8</xdr:col>
                    <xdr:colOff>476250</xdr:colOff>
                    <xdr:row>33</xdr:row>
                    <xdr:rowOff>523875</xdr:rowOff>
                  </from>
                  <to>
                    <xdr:col>9</xdr:col>
                    <xdr:colOff>400050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27" name="Check Box 795">
              <controlPr defaultSize="0" autoFill="0" autoLine="0" autoPict="0">
                <anchor moveWithCells="1">
                  <from>
                    <xdr:col>8</xdr:col>
                    <xdr:colOff>476250</xdr:colOff>
                    <xdr:row>34</xdr:row>
                    <xdr:rowOff>523875</xdr:rowOff>
                  </from>
                  <to>
                    <xdr:col>9</xdr:col>
                    <xdr:colOff>400050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28" name="Check Box 796">
              <controlPr defaultSize="0" autoFill="0" autoLine="0" autoPict="0">
                <anchor moveWithCells="1">
                  <from>
                    <xdr:col>8</xdr:col>
                    <xdr:colOff>476250</xdr:colOff>
                    <xdr:row>35</xdr:row>
                    <xdr:rowOff>523875</xdr:rowOff>
                  </from>
                  <to>
                    <xdr:col>9</xdr:col>
                    <xdr:colOff>400050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29" name="Check Box 797">
              <controlPr defaultSize="0" autoFill="0" autoLine="0" autoPict="0">
                <anchor moveWithCells="1">
                  <from>
                    <xdr:col>8</xdr:col>
                    <xdr:colOff>476250</xdr:colOff>
                    <xdr:row>36</xdr:row>
                    <xdr:rowOff>523875</xdr:rowOff>
                  </from>
                  <to>
                    <xdr:col>9</xdr:col>
                    <xdr:colOff>400050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30" name="Check Box 798">
              <controlPr defaultSize="0" autoFill="0" autoLine="0" autoPict="0">
                <anchor moveWithCells="1">
                  <from>
                    <xdr:col>8</xdr:col>
                    <xdr:colOff>476250</xdr:colOff>
                    <xdr:row>37</xdr:row>
                    <xdr:rowOff>523875</xdr:rowOff>
                  </from>
                  <to>
                    <xdr:col>9</xdr:col>
                    <xdr:colOff>400050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31" name="Check Box 799">
              <controlPr defaultSize="0" autoFill="0" autoLine="0" autoPict="0">
                <anchor moveWithCells="1">
                  <from>
                    <xdr:col>8</xdr:col>
                    <xdr:colOff>476250</xdr:colOff>
                    <xdr:row>38</xdr:row>
                    <xdr:rowOff>523875</xdr:rowOff>
                  </from>
                  <to>
                    <xdr:col>9</xdr:col>
                    <xdr:colOff>400050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32" name="Check Box 800">
              <controlPr defaultSize="0" autoFill="0" autoLine="0" autoPict="0">
                <anchor moveWithCells="1">
                  <from>
                    <xdr:col>8</xdr:col>
                    <xdr:colOff>476250</xdr:colOff>
                    <xdr:row>39</xdr:row>
                    <xdr:rowOff>523875</xdr:rowOff>
                  </from>
                  <to>
                    <xdr:col>9</xdr:col>
                    <xdr:colOff>400050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33" name="Check Box 801">
              <controlPr defaultSize="0" autoFill="0" autoLine="0" autoPict="0">
                <anchor moveWithCells="1">
                  <from>
                    <xdr:col>8</xdr:col>
                    <xdr:colOff>476250</xdr:colOff>
                    <xdr:row>40</xdr:row>
                    <xdr:rowOff>523875</xdr:rowOff>
                  </from>
                  <to>
                    <xdr:col>9</xdr:col>
                    <xdr:colOff>400050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34" name="Check Box 802">
              <controlPr defaultSize="0" autoFill="0" autoLine="0" autoPict="0">
                <anchor moveWithCells="1">
                  <from>
                    <xdr:col>8</xdr:col>
                    <xdr:colOff>476250</xdr:colOff>
                    <xdr:row>41</xdr:row>
                    <xdr:rowOff>523875</xdr:rowOff>
                  </from>
                  <to>
                    <xdr:col>9</xdr:col>
                    <xdr:colOff>400050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35" name="Check Box 803">
              <controlPr defaultSize="0" autoFill="0" autoLine="0" autoPict="0">
                <anchor moveWithCells="1">
                  <from>
                    <xdr:col>8</xdr:col>
                    <xdr:colOff>476250</xdr:colOff>
                    <xdr:row>42</xdr:row>
                    <xdr:rowOff>523875</xdr:rowOff>
                  </from>
                  <to>
                    <xdr:col>9</xdr:col>
                    <xdr:colOff>400050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36" name="Check Box 804">
              <controlPr defaultSize="0" autoFill="0" autoLine="0" autoPict="0">
                <anchor moveWithCells="1">
                  <from>
                    <xdr:col>8</xdr:col>
                    <xdr:colOff>476250</xdr:colOff>
                    <xdr:row>43</xdr:row>
                    <xdr:rowOff>523875</xdr:rowOff>
                  </from>
                  <to>
                    <xdr:col>9</xdr:col>
                    <xdr:colOff>400050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37" name="Check Box 805">
              <controlPr defaultSize="0" autoFill="0" autoLine="0" autoPict="0">
                <anchor moveWithCells="1">
                  <from>
                    <xdr:col>8</xdr:col>
                    <xdr:colOff>476250</xdr:colOff>
                    <xdr:row>44</xdr:row>
                    <xdr:rowOff>523875</xdr:rowOff>
                  </from>
                  <to>
                    <xdr:col>9</xdr:col>
                    <xdr:colOff>400050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38" name="Check Box 806">
              <controlPr defaultSize="0" autoFill="0" autoLine="0" autoPict="0">
                <anchor moveWithCells="1">
                  <from>
                    <xdr:col>8</xdr:col>
                    <xdr:colOff>476250</xdr:colOff>
                    <xdr:row>45</xdr:row>
                    <xdr:rowOff>523875</xdr:rowOff>
                  </from>
                  <to>
                    <xdr:col>9</xdr:col>
                    <xdr:colOff>400050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39" name="Check Box 807">
              <controlPr defaultSize="0" autoFill="0" autoLine="0" autoPict="0">
                <anchor moveWithCells="1">
                  <from>
                    <xdr:col>8</xdr:col>
                    <xdr:colOff>476250</xdr:colOff>
                    <xdr:row>46</xdr:row>
                    <xdr:rowOff>523875</xdr:rowOff>
                  </from>
                  <to>
                    <xdr:col>9</xdr:col>
                    <xdr:colOff>400050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40" name="Check Box 808">
              <controlPr defaultSize="0" autoFill="0" autoLine="0" autoPict="0">
                <anchor moveWithCells="1">
                  <from>
                    <xdr:col>8</xdr:col>
                    <xdr:colOff>476250</xdr:colOff>
                    <xdr:row>47</xdr:row>
                    <xdr:rowOff>523875</xdr:rowOff>
                  </from>
                  <to>
                    <xdr:col>9</xdr:col>
                    <xdr:colOff>400050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41" name="Check Box 809">
              <controlPr defaultSize="0" autoFill="0" autoLine="0" autoPict="0">
                <anchor moveWithCells="1">
                  <from>
                    <xdr:col>8</xdr:col>
                    <xdr:colOff>476250</xdr:colOff>
                    <xdr:row>48</xdr:row>
                    <xdr:rowOff>523875</xdr:rowOff>
                  </from>
                  <to>
                    <xdr:col>9</xdr:col>
                    <xdr:colOff>400050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42" name="Check Box 810">
              <controlPr defaultSize="0" autoFill="0" autoLine="0" autoPict="0">
                <anchor moveWithCells="1">
                  <from>
                    <xdr:col>8</xdr:col>
                    <xdr:colOff>476250</xdr:colOff>
                    <xdr:row>49</xdr:row>
                    <xdr:rowOff>523875</xdr:rowOff>
                  </from>
                  <to>
                    <xdr:col>9</xdr:col>
                    <xdr:colOff>400050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43" name="Check Box 811">
              <controlPr defaultSize="0" autoFill="0" autoLine="0" autoPict="0">
                <anchor moveWithCells="1">
                  <from>
                    <xdr:col>8</xdr:col>
                    <xdr:colOff>476250</xdr:colOff>
                    <xdr:row>50</xdr:row>
                    <xdr:rowOff>523875</xdr:rowOff>
                  </from>
                  <to>
                    <xdr:col>9</xdr:col>
                    <xdr:colOff>400050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44" name="Check Box 812">
              <controlPr defaultSize="0" autoFill="0" autoLine="0" autoPict="0">
                <anchor moveWithCells="1">
                  <from>
                    <xdr:col>8</xdr:col>
                    <xdr:colOff>476250</xdr:colOff>
                    <xdr:row>51</xdr:row>
                    <xdr:rowOff>523875</xdr:rowOff>
                  </from>
                  <to>
                    <xdr:col>9</xdr:col>
                    <xdr:colOff>400050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45" name="Check Box 813">
              <controlPr defaultSize="0" autoFill="0" autoLine="0" autoPict="0">
                <anchor moveWithCells="1">
                  <from>
                    <xdr:col>8</xdr:col>
                    <xdr:colOff>476250</xdr:colOff>
                    <xdr:row>52</xdr:row>
                    <xdr:rowOff>523875</xdr:rowOff>
                  </from>
                  <to>
                    <xdr:col>9</xdr:col>
                    <xdr:colOff>400050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46" name="Check Box 814">
              <controlPr defaultSize="0" autoFill="0" autoLine="0" autoPict="0">
                <anchor moveWithCells="1">
                  <from>
                    <xdr:col>8</xdr:col>
                    <xdr:colOff>476250</xdr:colOff>
                    <xdr:row>53</xdr:row>
                    <xdr:rowOff>523875</xdr:rowOff>
                  </from>
                  <to>
                    <xdr:col>9</xdr:col>
                    <xdr:colOff>400050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47" name="Check Box 815">
              <controlPr defaultSize="0" autoFill="0" autoLine="0" autoPict="0">
                <anchor moveWithCells="1">
                  <from>
                    <xdr:col>8</xdr:col>
                    <xdr:colOff>476250</xdr:colOff>
                    <xdr:row>54</xdr:row>
                    <xdr:rowOff>523875</xdr:rowOff>
                  </from>
                  <to>
                    <xdr:col>9</xdr:col>
                    <xdr:colOff>400050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48" name="Check Box 816">
              <controlPr defaultSize="0" autoFill="0" autoLine="0" autoPict="0">
                <anchor moveWithCells="1">
                  <from>
                    <xdr:col>8</xdr:col>
                    <xdr:colOff>476250</xdr:colOff>
                    <xdr:row>55</xdr:row>
                    <xdr:rowOff>523875</xdr:rowOff>
                  </from>
                  <to>
                    <xdr:col>9</xdr:col>
                    <xdr:colOff>400050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49" name="Check Box 817">
              <controlPr defaultSize="0" autoFill="0" autoLine="0" autoPict="0">
                <anchor moveWithCells="1">
                  <from>
                    <xdr:col>8</xdr:col>
                    <xdr:colOff>476250</xdr:colOff>
                    <xdr:row>56</xdr:row>
                    <xdr:rowOff>523875</xdr:rowOff>
                  </from>
                  <to>
                    <xdr:col>9</xdr:col>
                    <xdr:colOff>400050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50" name="Check Box 818">
              <controlPr defaultSize="0" autoFill="0" autoLine="0" autoPict="0">
                <anchor moveWithCells="1">
                  <from>
                    <xdr:col>8</xdr:col>
                    <xdr:colOff>476250</xdr:colOff>
                    <xdr:row>57</xdr:row>
                    <xdr:rowOff>523875</xdr:rowOff>
                  </from>
                  <to>
                    <xdr:col>9</xdr:col>
                    <xdr:colOff>400050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51" name="Check Box 819">
              <controlPr defaultSize="0" autoFill="0" autoLine="0" autoPict="0">
                <anchor moveWithCells="1">
                  <from>
                    <xdr:col>8</xdr:col>
                    <xdr:colOff>476250</xdr:colOff>
                    <xdr:row>58</xdr:row>
                    <xdr:rowOff>523875</xdr:rowOff>
                  </from>
                  <to>
                    <xdr:col>9</xdr:col>
                    <xdr:colOff>400050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52" name="Check Box 820">
              <controlPr defaultSize="0" autoFill="0" autoLine="0" autoPict="0">
                <anchor moveWithCells="1">
                  <from>
                    <xdr:col>8</xdr:col>
                    <xdr:colOff>476250</xdr:colOff>
                    <xdr:row>59</xdr:row>
                    <xdr:rowOff>523875</xdr:rowOff>
                  </from>
                  <to>
                    <xdr:col>9</xdr:col>
                    <xdr:colOff>400050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53" name="Check Box 821">
              <controlPr defaultSize="0" autoFill="0" autoLine="0" autoPict="0">
                <anchor moveWithCells="1">
                  <from>
                    <xdr:col>8</xdr:col>
                    <xdr:colOff>476250</xdr:colOff>
                    <xdr:row>60</xdr:row>
                    <xdr:rowOff>523875</xdr:rowOff>
                  </from>
                  <to>
                    <xdr:col>9</xdr:col>
                    <xdr:colOff>400050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54" name="Check Box 822">
              <controlPr defaultSize="0" autoFill="0" autoLine="0" autoPict="0">
                <anchor moveWithCells="1">
                  <from>
                    <xdr:col>8</xdr:col>
                    <xdr:colOff>476250</xdr:colOff>
                    <xdr:row>61</xdr:row>
                    <xdr:rowOff>523875</xdr:rowOff>
                  </from>
                  <to>
                    <xdr:col>9</xdr:col>
                    <xdr:colOff>400050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55" name="Check Box 823">
              <controlPr defaultSize="0" autoFill="0" autoLine="0" autoPict="0">
                <anchor moveWithCells="1">
                  <from>
                    <xdr:col>8</xdr:col>
                    <xdr:colOff>476250</xdr:colOff>
                    <xdr:row>62</xdr:row>
                    <xdr:rowOff>523875</xdr:rowOff>
                  </from>
                  <to>
                    <xdr:col>9</xdr:col>
                    <xdr:colOff>400050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56" name="Check Box 824">
              <controlPr defaultSize="0" autoFill="0" autoLine="0" autoPict="0">
                <anchor moveWithCells="1">
                  <from>
                    <xdr:col>8</xdr:col>
                    <xdr:colOff>476250</xdr:colOff>
                    <xdr:row>63</xdr:row>
                    <xdr:rowOff>523875</xdr:rowOff>
                  </from>
                  <to>
                    <xdr:col>9</xdr:col>
                    <xdr:colOff>400050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57" name="Check Box 825">
              <controlPr defaultSize="0" autoFill="0" autoLine="0" autoPict="0">
                <anchor moveWithCells="1">
                  <from>
                    <xdr:col>8</xdr:col>
                    <xdr:colOff>476250</xdr:colOff>
                    <xdr:row>64</xdr:row>
                    <xdr:rowOff>523875</xdr:rowOff>
                  </from>
                  <to>
                    <xdr:col>9</xdr:col>
                    <xdr:colOff>400050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58" name="Check Box 826">
              <controlPr defaultSize="0" autoFill="0" autoLine="0" autoPict="0">
                <anchor moveWithCells="1">
                  <from>
                    <xdr:col>8</xdr:col>
                    <xdr:colOff>476250</xdr:colOff>
                    <xdr:row>65</xdr:row>
                    <xdr:rowOff>523875</xdr:rowOff>
                  </from>
                  <to>
                    <xdr:col>9</xdr:col>
                    <xdr:colOff>400050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59" name="Check Box 827">
              <controlPr defaultSize="0" autoFill="0" autoLine="0" autoPict="0">
                <anchor moveWithCells="1">
                  <from>
                    <xdr:col>8</xdr:col>
                    <xdr:colOff>476250</xdr:colOff>
                    <xdr:row>66</xdr:row>
                    <xdr:rowOff>523875</xdr:rowOff>
                  </from>
                  <to>
                    <xdr:col>9</xdr:col>
                    <xdr:colOff>400050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60" name="Check Box 828">
              <controlPr defaultSize="0" autoFill="0" autoLine="0" autoPict="0">
                <anchor moveWithCells="1">
                  <from>
                    <xdr:col>8</xdr:col>
                    <xdr:colOff>476250</xdr:colOff>
                    <xdr:row>67</xdr:row>
                    <xdr:rowOff>523875</xdr:rowOff>
                  </from>
                  <to>
                    <xdr:col>9</xdr:col>
                    <xdr:colOff>400050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61" name="Check Box 829">
              <controlPr defaultSize="0" autoFill="0" autoLine="0" autoPict="0">
                <anchor moveWithCells="1">
                  <from>
                    <xdr:col>8</xdr:col>
                    <xdr:colOff>476250</xdr:colOff>
                    <xdr:row>68</xdr:row>
                    <xdr:rowOff>523875</xdr:rowOff>
                  </from>
                  <to>
                    <xdr:col>9</xdr:col>
                    <xdr:colOff>400050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62" name="Check Box 830">
              <controlPr defaultSize="0" autoFill="0" autoLine="0" autoPict="0">
                <anchor moveWithCells="1">
                  <from>
                    <xdr:col>8</xdr:col>
                    <xdr:colOff>476250</xdr:colOff>
                    <xdr:row>69</xdr:row>
                    <xdr:rowOff>523875</xdr:rowOff>
                  </from>
                  <to>
                    <xdr:col>9</xdr:col>
                    <xdr:colOff>400050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63" name="Check Box 831">
              <controlPr defaultSize="0" autoFill="0" autoLine="0" autoPict="0">
                <anchor moveWithCells="1">
                  <from>
                    <xdr:col>8</xdr:col>
                    <xdr:colOff>476250</xdr:colOff>
                    <xdr:row>70</xdr:row>
                    <xdr:rowOff>523875</xdr:rowOff>
                  </from>
                  <to>
                    <xdr:col>9</xdr:col>
                    <xdr:colOff>400050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64" name="Check Box 832">
              <controlPr defaultSize="0" autoFill="0" autoLine="0" autoPict="0">
                <anchor moveWithCells="1">
                  <from>
                    <xdr:col>8</xdr:col>
                    <xdr:colOff>476250</xdr:colOff>
                    <xdr:row>71</xdr:row>
                    <xdr:rowOff>523875</xdr:rowOff>
                  </from>
                  <to>
                    <xdr:col>9</xdr:col>
                    <xdr:colOff>400050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65" name="Check Box 833">
              <controlPr defaultSize="0" autoFill="0" autoLine="0" autoPict="0">
                <anchor moveWithCells="1">
                  <from>
                    <xdr:col>8</xdr:col>
                    <xdr:colOff>476250</xdr:colOff>
                    <xdr:row>72</xdr:row>
                    <xdr:rowOff>523875</xdr:rowOff>
                  </from>
                  <to>
                    <xdr:col>9</xdr:col>
                    <xdr:colOff>400050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66" name="Check Box 834">
              <controlPr defaultSize="0" autoFill="0" autoLine="0" autoPict="0">
                <anchor moveWithCells="1">
                  <from>
                    <xdr:col>8</xdr:col>
                    <xdr:colOff>476250</xdr:colOff>
                    <xdr:row>73</xdr:row>
                    <xdr:rowOff>523875</xdr:rowOff>
                  </from>
                  <to>
                    <xdr:col>9</xdr:col>
                    <xdr:colOff>400050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67" name="Check Box 835">
              <controlPr defaultSize="0" autoFill="0" autoLine="0" autoPict="0">
                <anchor moveWithCells="1">
                  <from>
                    <xdr:col>8</xdr:col>
                    <xdr:colOff>476250</xdr:colOff>
                    <xdr:row>74</xdr:row>
                    <xdr:rowOff>523875</xdr:rowOff>
                  </from>
                  <to>
                    <xdr:col>9</xdr:col>
                    <xdr:colOff>400050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68" name="Check Box 836">
              <controlPr defaultSize="0" autoFill="0" autoLine="0" autoPict="0">
                <anchor moveWithCells="1">
                  <from>
                    <xdr:col>8</xdr:col>
                    <xdr:colOff>476250</xdr:colOff>
                    <xdr:row>75</xdr:row>
                    <xdr:rowOff>523875</xdr:rowOff>
                  </from>
                  <to>
                    <xdr:col>9</xdr:col>
                    <xdr:colOff>400050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69" name="Check Box 837">
              <controlPr defaultSize="0" autoFill="0" autoLine="0" autoPict="0">
                <anchor moveWithCells="1">
                  <from>
                    <xdr:col>8</xdr:col>
                    <xdr:colOff>476250</xdr:colOff>
                    <xdr:row>76</xdr:row>
                    <xdr:rowOff>523875</xdr:rowOff>
                  </from>
                  <to>
                    <xdr:col>9</xdr:col>
                    <xdr:colOff>400050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70" name="Check Box 838">
              <controlPr defaultSize="0" autoFill="0" autoLine="0" autoPict="0">
                <anchor moveWithCells="1">
                  <from>
                    <xdr:col>8</xdr:col>
                    <xdr:colOff>476250</xdr:colOff>
                    <xdr:row>77</xdr:row>
                    <xdr:rowOff>523875</xdr:rowOff>
                  </from>
                  <to>
                    <xdr:col>9</xdr:col>
                    <xdr:colOff>400050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71" name="Check Box 839">
              <controlPr defaultSize="0" autoFill="0" autoLine="0" autoPict="0">
                <anchor moveWithCells="1">
                  <from>
                    <xdr:col>8</xdr:col>
                    <xdr:colOff>476250</xdr:colOff>
                    <xdr:row>78</xdr:row>
                    <xdr:rowOff>523875</xdr:rowOff>
                  </from>
                  <to>
                    <xdr:col>9</xdr:col>
                    <xdr:colOff>400050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72" name="Check Box 840">
              <controlPr defaultSize="0" autoFill="0" autoLine="0" autoPict="0">
                <anchor moveWithCells="1">
                  <from>
                    <xdr:col>8</xdr:col>
                    <xdr:colOff>476250</xdr:colOff>
                    <xdr:row>79</xdr:row>
                    <xdr:rowOff>523875</xdr:rowOff>
                  </from>
                  <to>
                    <xdr:col>9</xdr:col>
                    <xdr:colOff>400050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73" name="Check Box 841">
              <controlPr defaultSize="0" autoFill="0" autoLine="0" autoPict="0">
                <anchor moveWithCells="1">
                  <from>
                    <xdr:col>8</xdr:col>
                    <xdr:colOff>476250</xdr:colOff>
                    <xdr:row>80</xdr:row>
                    <xdr:rowOff>523875</xdr:rowOff>
                  </from>
                  <to>
                    <xdr:col>9</xdr:col>
                    <xdr:colOff>400050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74" name="Check Box 842">
              <controlPr defaultSize="0" autoFill="0" autoLine="0" autoPict="0">
                <anchor moveWithCells="1">
                  <from>
                    <xdr:col>8</xdr:col>
                    <xdr:colOff>476250</xdr:colOff>
                    <xdr:row>81</xdr:row>
                    <xdr:rowOff>523875</xdr:rowOff>
                  </from>
                  <to>
                    <xdr:col>9</xdr:col>
                    <xdr:colOff>400050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75" name="Check Box 843">
              <controlPr defaultSize="0" autoFill="0" autoLine="0" autoPict="0">
                <anchor moveWithCells="1">
                  <from>
                    <xdr:col>8</xdr:col>
                    <xdr:colOff>476250</xdr:colOff>
                    <xdr:row>82</xdr:row>
                    <xdr:rowOff>523875</xdr:rowOff>
                  </from>
                  <to>
                    <xdr:col>9</xdr:col>
                    <xdr:colOff>400050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76" name="Check Box 844">
              <controlPr defaultSize="0" autoFill="0" autoLine="0" autoPict="0">
                <anchor moveWithCells="1">
                  <from>
                    <xdr:col>8</xdr:col>
                    <xdr:colOff>476250</xdr:colOff>
                    <xdr:row>83</xdr:row>
                    <xdr:rowOff>523875</xdr:rowOff>
                  </from>
                  <to>
                    <xdr:col>9</xdr:col>
                    <xdr:colOff>400050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77" name="Check Box 845">
              <controlPr defaultSize="0" autoFill="0" autoLine="0" autoPict="0">
                <anchor moveWithCells="1">
                  <from>
                    <xdr:col>8</xdr:col>
                    <xdr:colOff>476250</xdr:colOff>
                    <xdr:row>84</xdr:row>
                    <xdr:rowOff>523875</xdr:rowOff>
                  </from>
                  <to>
                    <xdr:col>9</xdr:col>
                    <xdr:colOff>400050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78" name="Check Box 846">
              <controlPr defaultSize="0" autoFill="0" autoLine="0" autoPict="0">
                <anchor moveWithCells="1">
                  <from>
                    <xdr:col>8</xdr:col>
                    <xdr:colOff>476250</xdr:colOff>
                    <xdr:row>85</xdr:row>
                    <xdr:rowOff>523875</xdr:rowOff>
                  </from>
                  <to>
                    <xdr:col>9</xdr:col>
                    <xdr:colOff>400050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79" name="Check Box 847">
              <controlPr defaultSize="0" autoFill="0" autoLine="0" autoPict="0">
                <anchor moveWithCells="1">
                  <from>
                    <xdr:col>8</xdr:col>
                    <xdr:colOff>476250</xdr:colOff>
                    <xdr:row>86</xdr:row>
                    <xdr:rowOff>523875</xdr:rowOff>
                  </from>
                  <to>
                    <xdr:col>9</xdr:col>
                    <xdr:colOff>400050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80" name="Check Box 848">
              <controlPr defaultSize="0" autoFill="0" autoLine="0" autoPict="0">
                <anchor moveWithCells="1">
                  <from>
                    <xdr:col>8</xdr:col>
                    <xdr:colOff>476250</xdr:colOff>
                    <xdr:row>87</xdr:row>
                    <xdr:rowOff>523875</xdr:rowOff>
                  </from>
                  <to>
                    <xdr:col>9</xdr:col>
                    <xdr:colOff>400050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81" name="Check Box 849">
              <controlPr defaultSize="0" autoFill="0" autoLine="0" autoPict="0">
                <anchor moveWithCells="1">
                  <from>
                    <xdr:col>8</xdr:col>
                    <xdr:colOff>476250</xdr:colOff>
                    <xdr:row>88</xdr:row>
                    <xdr:rowOff>523875</xdr:rowOff>
                  </from>
                  <to>
                    <xdr:col>9</xdr:col>
                    <xdr:colOff>400050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82" name="Check Box 850">
              <controlPr defaultSize="0" autoFill="0" autoLine="0" autoPict="0">
                <anchor moveWithCells="1">
                  <from>
                    <xdr:col>8</xdr:col>
                    <xdr:colOff>476250</xdr:colOff>
                    <xdr:row>89</xdr:row>
                    <xdr:rowOff>523875</xdr:rowOff>
                  </from>
                  <to>
                    <xdr:col>9</xdr:col>
                    <xdr:colOff>400050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83" name="Check Box 851">
              <controlPr defaultSize="0" autoFill="0" autoLine="0" autoPict="0">
                <anchor moveWithCells="1">
                  <from>
                    <xdr:col>8</xdr:col>
                    <xdr:colOff>476250</xdr:colOff>
                    <xdr:row>90</xdr:row>
                    <xdr:rowOff>523875</xdr:rowOff>
                  </from>
                  <to>
                    <xdr:col>9</xdr:col>
                    <xdr:colOff>400050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84" name="Check Box 852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523875</xdr:rowOff>
                  </from>
                  <to>
                    <xdr:col>9</xdr:col>
                    <xdr:colOff>400050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85" name="Check Box 853">
              <controlPr defaultSize="0" autoFill="0" autoLine="0" autoPict="0">
                <anchor moveWithCells="1">
                  <from>
                    <xdr:col>8</xdr:col>
                    <xdr:colOff>476250</xdr:colOff>
                    <xdr:row>92</xdr:row>
                    <xdr:rowOff>523875</xdr:rowOff>
                  </from>
                  <to>
                    <xdr:col>9</xdr:col>
                    <xdr:colOff>400050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86" name="Check Box 854">
              <controlPr defaultSize="0" autoFill="0" autoLine="0" autoPict="0">
                <anchor moveWithCells="1">
                  <from>
                    <xdr:col>8</xdr:col>
                    <xdr:colOff>476250</xdr:colOff>
                    <xdr:row>93</xdr:row>
                    <xdr:rowOff>523875</xdr:rowOff>
                  </from>
                  <to>
                    <xdr:col>9</xdr:col>
                    <xdr:colOff>400050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7" name="Check Box 855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523875</xdr:rowOff>
                  </from>
                  <to>
                    <xdr:col>9</xdr:col>
                    <xdr:colOff>400050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88" name="Check Box 856">
              <controlPr defaultSize="0" autoFill="0" autoLine="0" autoPict="0">
                <anchor moveWithCells="1">
                  <from>
                    <xdr:col>8</xdr:col>
                    <xdr:colOff>476250</xdr:colOff>
                    <xdr:row>95</xdr:row>
                    <xdr:rowOff>523875</xdr:rowOff>
                  </from>
                  <to>
                    <xdr:col>9</xdr:col>
                    <xdr:colOff>400050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89" name="Check Box 857">
              <controlPr defaultSize="0" autoFill="0" autoLine="0" autoPict="0">
                <anchor moveWithCells="1">
                  <from>
                    <xdr:col>8</xdr:col>
                    <xdr:colOff>476250</xdr:colOff>
                    <xdr:row>96</xdr:row>
                    <xdr:rowOff>523875</xdr:rowOff>
                  </from>
                  <to>
                    <xdr:col>9</xdr:col>
                    <xdr:colOff>400050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90" name="Check Box 858">
              <controlPr defaultSize="0" autoFill="0" autoLine="0" autoPict="0">
                <anchor moveWithCells="1">
                  <from>
                    <xdr:col>8</xdr:col>
                    <xdr:colOff>476250</xdr:colOff>
                    <xdr:row>97</xdr:row>
                    <xdr:rowOff>523875</xdr:rowOff>
                  </from>
                  <to>
                    <xdr:col>9</xdr:col>
                    <xdr:colOff>400050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91" name="Check Box 859">
              <controlPr defaultSize="0" autoFill="0" autoLine="0" autoPict="0">
                <anchor moveWithCells="1">
                  <from>
                    <xdr:col>8</xdr:col>
                    <xdr:colOff>476250</xdr:colOff>
                    <xdr:row>98</xdr:row>
                    <xdr:rowOff>523875</xdr:rowOff>
                  </from>
                  <to>
                    <xdr:col>9</xdr:col>
                    <xdr:colOff>400050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92" name="Check Box 860">
              <controlPr defaultSize="0" autoFill="0" autoLine="0" autoPict="0">
                <anchor moveWithCells="1">
                  <from>
                    <xdr:col>8</xdr:col>
                    <xdr:colOff>476250</xdr:colOff>
                    <xdr:row>99</xdr:row>
                    <xdr:rowOff>523875</xdr:rowOff>
                  </from>
                  <to>
                    <xdr:col>9</xdr:col>
                    <xdr:colOff>400050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93" name="Check Box 861">
              <controlPr defaultSize="0" autoFill="0" autoLine="0" autoPict="0">
                <anchor moveWithCells="1">
                  <from>
                    <xdr:col>8</xdr:col>
                    <xdr:colOff>476250</xdr:colOff>
                    <xdr:row>100</xdr:row>
                    <xdr:rowOff>523875</xdr:rowOff>
                  </from>
                  <to>
                    <xdr:col>9</xdr:col>
                    <xdr:colOff>400050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94" name="Check Box 862">
              <controlPr defaultSize="0" autoFill="0" autoLine="0" autoPict="0">
                <anchor moveWithCells="1">
                  <from>
                    <xdr:col>8</xdr:col>
                    <xdr:colOff>476250</xdr:colOff>
                    <xdr:row>101</xdr:row>
                    <xdr:rowOff>523875</xdr:rowOff>
                  </from>
                  <to>
                    <xdr:col>9</xdr:col>
                    <xdr:colOff>400050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95" name="Check Box 863">
              <controlPr defaultSize="0" autoFill="0" autoLine="0" autoPict="0">
                <anchor moveWithCells="1">
                  <from>
                    <xdr:col>8</xdr:col>
                    <xdr:colOff>476250</xdr:colOff>
                    <xdr:row>102</xdr:row>
                    <xdr:rowOff>523875</xdr:rowOff>
                  </from>
                  <to>
                    <xdr:col>9</xdr:col>
                    <xdr:colOff>400050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96" name="Check Box 864">
              <controlPr defaultSize="0" autoFill="0" autoLine="0" autoPict="0">
                <anchor moveWithCells="1">
                  <from>
                    <xdr:col>8</xdr:col>
                    <xdr:colOff>476250</xdr:colOff>
                    <xdr:row>103</xdr:row>
                    <xdr:rowOff>523875</xdr:rowOff>
                  </from>
                  <to>
                    <xdr:col>9</xdr:col>
                    <xdr:colOff>400050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97" name="Check Box 865">
              <controlPr defaultSize="0" autoFill="0" autoLine="0" autoPict="0">
                <anchor moveWithCells="1">
                  <from>
                    <xdr:col>8</xdr:col>
                    <xdr:colOff>476250</xdr:colOff>
                    <xdr:row>104</xdr:row>
                    <xdr:rowOff>523875</xdr:rowOff>
                  </from>
                  <to>
                    <xdr:col>9</xdr:col>
                    <xdr:colOff>400050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98" name="Check Box 866">
              <controlPr defaultSize="0" autoFill="0" autoLine="0" autoPict="0">
                <anchor moveWithCells="1">
                  <from>
                    <xdr:col>8</xdr:col>
                    <xdr:colOff>476250</xdr:colOff>
                    <xdr:row>105</xdr:row>
                    <xdr:rowOff>523875</xdr:rowOff>
                  </from>
                  <to>
                    <xdr:col>9</xdr:col>
                    <xdr:colOff>400050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99" name="Check Box 867">
              <controlPr defaultSize="0" autoFill="0" autoLine="0" autoPict="0">
                <anchor moveWithCells="1">
                  <from>
                    <xdr:col>8</xdr:col>
                    <xdr:colOff>476250</xdr:colOff>
                    <xdr:row>106</xdr:row>
                    <xdr:rowOff>523875</xdr:rowOff>
                  </from>
                  <to>
                    <xdr:col>9</xdr:col>
                    <xdr:colOff>400050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100" name="Check Box 868">
              <controlPr defaultSize="0" autoFill="0" autoLine="0" autoPict="0">
                <anchor moveWithCells="1">
                  <from>
                    <xdr:col>8</xdr:col>
                    <xdr:colOff>476250</xdr:colOff>
                    <xdr:row>107</xdr:row>
                    <xdr:rowOff>523875</xdr:rowOff>
                  </from>
                  <to>
                    <xdr:col>9</xdr:col>
                    <xdr:colOff>400050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101" name="Check Box 869">
              <controlPr defaultSize="0" autoFill="0" autoLine="0" autoPict="0">
                <anchor moveWithCells="1">
                  <from>
                    <xdr:col>8</xdr:col>
                    <xdr:colOff>476250</xdr:colOff>
                    <xdr:row>108</xdr:row>
                    <xdr:rowOff>523875</xdr:rowOff>
                  </from>
                  <to>
                    <xdr:col>9</xdr:col>
                    <xdr:colOff>400050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102" name="Check Box 870">
              <controlPr defaultSize="0" autoFill="0" autoLine="0" autoPict="0">
                <anchor moveWithCells="1">
                  <from>
                    <xdr:col>8</xdr:col>
                    <xdr:colOff>476250</xdr:colOff>
                    <xdr:row>109</xdr:row>
                    <xdr:rowOff>523875</xdr:rowOff>
                  </from>
                  <to>
                    <xdr:col>9</xdr:col>
                    <xdr:colOff>400050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103" name="Check Box 871">
              <controlPr defaultSize="0" autoFill="0" autoLine="0" autoPict="0">
                <anchor moveWithCells="1">
                  <from>
                    <xdr:col>8</xdr:col>
                    <xdr:colOff>476250</xdr:colOff>
                    <xdr:row>110</xdr:row>
                    <xdr:rowOff>523875</xdr:rowOff>
                  </from>
                  <to>
                    <xdr:col>9</xdr:col>
                    <xdr:colOff>400050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104" name="Check Box 872">
              <controlPr defaultSize="0" autoFill="0" autoLine="0" autoPict="0">
                <anchor moveWithCells="1">
                  <from>
                    <xdr:col>8</xdr:col>
                    <xdr:colOff>476250</xdr:colOff>
                    <xdr:row>111</xdr:row>
                    <xdr:rowOff>523875</xdr:rowOff>
                  </from>
                  <to>
                    <xdr:col>9</xdr:col>
                    <xdr:colOff>400050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105" name="Check Box 873">
              <controlPr defaultSize="0" autoFill="0" autoLine="0" autoPict="0">
                <anchor moveWithCells="1">
                  <from>
                    <xdr:col>8</xdr:col>
                    <xdr:colOff>476250</xdr:colOff>
                    <xdr:row>112</xdr:row>
                    <xdr:rowOff>523875</xdr:rowOff>
                  </from>
                  <to>
                    <xdr:col>9</xdr:col>
                    <xdr:colOff>400050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106" name="Check Box 874">
              <controlPr defaultSize="0" autoFill="0" autoLine="0" autoPict="0">
                <anchor moveWithCells="1">
                  <from>
                    <xdr:col>8</xdr:col>
                    <xdr:colOff>476250</xdr:colOff>
                    <xdr:row>113</xdr:row>
                    <xdr:rowOff>523875</xdr:rowOff>
                  </from>
                  <to>
                    <xdr:col>9</xdr:col>
                    <xdr:colOff>400050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107" name="Check Box 875">
              <controlPr defaultSize="0" autoFill="0" autoLine="0" autoPict="0">
                <anchor moveWithCells="1">
                  <from>
                    <xdr:col>8</xdr:col>
                    <xdr:colOff>476250</xdr:colOff>
                    <xdr:row>114</xdr:row>
                    <xdr:rowOff>523875</xdr:rowOff>
                  </from>
                  <to>
                    <xdr:col>9</xdr:col>
                    <xdr:colOff>400050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108" name="Check Box 876">
              <controlPr defaultSize="0" autoFill="0" autoLine="0" autoPict="0">
                <anchor moveWithCells="1">
                  <from>
                    <xdr:col>8</xdr:col>
                    <xdr:colOff>476250</xdr:colOff>
                    <xdr:row>115</xdr:row>
                    <xdr:rowOff>523875</xdr:rowOff>
                  </from>
                  <to>
                    <xdr:col>9</xdr:col>
                    <xdr:colOff>400050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109" name="Check Box 877">
              <controlPr defaultSize="0" autoFill="0" autoLine="0" autoPict="0">
                <anchor moveWithCells="1">
                  <from>
                    <xdr:col>8</xdr:col>
                    <xdr:colOff>476250</xdr:colOff>
                    <xdr:row>116</xdr:row>
                    <xdr:rowOff>523875</xdr:rowOff>
                  </from>
                  <to>
                    <xdr:col>9</xdr:col>
                    <xdr:colOff>400050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110" name="Check Box 878">
              <controlPr defaultSize="0" autoFill="0" autoLine="0" autoPict="0">
                <anchor moveWithCells="1">
                  <from>
                    <xdr:col>8</xdr:col>
                    <xdr:colOff>476250</xdr:colOff>
                    <xdr:row>117</xdr:row>
                    <xdr:rowOff>523875</xdr:rowOff>
                  </from>
                  <to>
                    <xdr:col>9</xdr:col>
                    <xdr:colOff>400050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111" name="Check Box 879">
              <controlPr defaultSize="0" autoFill="0" autoLine="0" autoPict="0">
                <anchor moveWithCells="1">
                  <from>
                    <xdr:col>8</xdr:col>
                    <xdr:colOff>476250</xdr:colOff>
                    <xdr:row>118</xdr:row>
                    <xdr:rowOff>523875</xdr:rowOff>
                  </from>
                  <to>
                    <xdr:col>9</xdr:col>
                    <xdr:colOff>400050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112" name="Check Box 880">
              <controlPr defaultSize="0" autoFill="0" autoLine="0" autoPict="0">
                <anchor moveWithCells="1">
                  <from>
                    <xdr:col>8</xdr:col>
                    <xdr:colOff>476250</xdr:colOff>
                    <xdr:row>119</xdr:row>
                    <xdr:rowOff>523875</xdr:rowOff>
                  </from>
                  <to>
                    <xdr:col>9</xdr:col>
                    <xdr:colOff>400050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113" name="Check Box 881">
              <controlPr defaultSize="0" autoFill="0" autoLine="0" autoPict="0">
                <anchor moveWithCells="1">
                  <from>
                    <xdr:col>8</xdr:col>
                    <xdr:colOff>476250</xdr:colOff>
                    <xdr:row>120</xdr:row>
                    <xdr:rowOff>523875</xdr:rowOff>
                  </from>
                  <to>
                    <xdr:col>9</xdr:col>
                    <xdr:colOff>400050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114" name="Check Box 882">
              <controlPr defaultSize="0" autoFill="0" autoLine="0" autoPict="0">
                <anchor moveWithCells="1">
                  <from>
                    <xdr:col>8</xdr:col>
                    <xdr:colOff>476250</xdr:colOff>
                    <xdr:row>121</xdr:row>
                    <xdr:rowOff>523875</xdr:rowOff>
                  </from>
                  <to>
                    <xdr:col>9</xdr:col>
                    <xdr:colOff>400050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115" name="Check Box 883">
              <controlPr defaultSize="0" autoFill="0" autoLine="0" autoPict="0">
                <anchor moveWithCells="1">
                  <from>
                    <xdr:col>8</xdr:col>
                    <xdr:colOff>476250</xdr:colOff>
                    <xdr:row>122</xdr:row>
                    <xdr:rowOff>523875</xdr:rowOff>
                  </from>
                  <to>
                    <xdr:col>9</xdr:col>
                    <xdr:colOff>400050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116" name="Check Box 884">
              <controlPr defaultSize="0" autoFill="0" autoLine="0" autoPict="0">
                <anchor moveWithCells="1">
                  <from>
                    <xdr:col>8</xdr:col>
                    <xdr:colOff>476250</xdr:colOff>
                    <xdr:row>123</xdr:row>
                    <xdr:rowOff>523875</xdr:rowOff>
                  </from>
                  <to>
                    <xdr:col>9</xdr:col>
                    <xdr:colOff>400050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117" name="Check Box 885">
              <controlPr defaultSize="0" autoFill="0" autoLine="0" autoPict="0">
                <anchor moveWithCells="1">
                  <from>
                    <xdr:col>8</xdr:col>
                    <xdr:colOff>476250</xdr:colOff>
                    <xdr:row>124</xdr:row>
                    <xdr:rowOff>523875</xdr:rowOff>
                  </from>
                  <to>
                    <xdr:col>9</xdr:col>
                    <xdr:colOff>400050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118" name="Check Box 886">
              <controlPr defaultSize="0" autoFill="0" autoLine="0" autoPict="0">
                <anchor moveWithCells="1">
                  <from>
                    <xdr:col>8</xdr:col>
                    <xdr:colOff>476250</xdr:colOff>
                    <xdr:row>125</xdr:row>
                    <xdr:rowOff>523875</xdr:rowOff>
                  </from>
                  <to>
                    <xdr:col>9</xdr:col>
                    <xdr:colOff>400050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119" name="Check Box 887">
              <controlPr defaultSize="0" autoFill="0" autoLine="0" autoPict="0">
                <anchor moveWithCells="1">
                  <from>
                    <xdr:col>8</xdr:col>
                    <xdr:colOff>476250</xdr:colOff>
                    <xdr:row>126</xdr:row>
                    <xdr:rowOff>523875</xdr:rowOff>
                  </from>
                  <to>
                    <xdr:col>9</xdr:col>
                    <xdr:colOff>400050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120" name="Check Box 888">
              <controlPr defaultSize="0" autoFill="0" autoLine="0" autoPict="0">
                <anchor moveWithCells="1">
                  <from>
                    <xdr:col>8</xdr:col>
                    <xdr:colOff>476250</xdr:colOff>
                    <xdr:row>127</xdr:row>
                    <xdr:rowOff>523875</xdr:rowOff>
                  </from>
                  <to>
                    <xdr:col>9</xdr:col>
                    <xdr:colOff>400050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121" name="Check Box 889">
              <controlPr defaultSize="0" autoFill="0" autoLine="0" autoPict="0">
                <anchor moveWithCells="1">
                  <from>
                    <xdr:col>8</xdr:col>
                    <xdr:colOff>476250</xdr:colOff>
                    <xdr:row>128</xdr:row>
                    <xdr:rowOff>523875</xdr:rowOff>
                  </from>
                  <to>
                    <xdr:col>9</xdr:col>
                    <xdr:colOff>400050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122" name="Check Box 890">
              <controlPr defaultSize="0" autoFill="0" autoLine="0" autoPict="0">
                <anchor moveWithCells="1">
                  <from>
                    <xdr:col>8</xdr:col>
                    <xdr:colOff>476250</xdr:colOff>
                    <xdr:row>129</xdr:row>
                    <xdr:rowOff>523875</xdr:rowOff>
                  </from>
                  <to>
                    <xdr:col>9</xdr:col>
                    <xdr:colOff>400050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123" name="Check Box 891">
              <controlPr defaultSize="0" autoFill="0" autoLine="0" autoPict="0">
                <anchor moveWithCells="1">
                  <from>
                    <xdr:col>8</xdr:col>
                    <xdr:colOff>476250</xdr:colOff>
                    <xdr:row>130</xdr:row>
                    <xdr:rowOff>523875</xdr:rowOff>
                  </from>
                  <to>
                    <xdr:col>9</xdr:col>
                    <xdr:colOff>400050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124" name="Check Box 892">
              <controlPr defaultSize="0" autoFill="0" autoLine="0" autoPict="0">
                <anchor moveWithCells="1">
                  <from>
                    <xdr:col>8</xdr:col>
                    <xdr:colOff>476250</xdr:colOff>
                    <xdr:row>131</xdr:row>
                    <xdr:rowOff>523875</xdr:rowOff>
                  </from>
                  <to>
                    <xdr:col>9</xdr:col>
                    <xdr:colOff>400050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125" name="Check Box 893">
              <controlPr defaultSize="0" autoFill="0" autoLine="0" autoPict="0">
                <anchor moveWithCells="1">
                  <from>
                    <xdr:col>8</xdr:col>
                    <xdr:colOff>476250</xdr:colOff>
                    <xdr:row>132</xdr:row>
                    <xdr:rowOff>523875</xdr:rowOff>
                  </from>
                  <to>
                    <xdr:col>9</xdr:col>
                    <xdr:colOff>400050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126" name="Check Box 894">
              <controlPr defaultSize="0" autoFill="0" autoLine="0" autoPict="0">
                <anchor moveWithCells="1">
                  <from>
                    <xdr:col>8</xdr:col>
                    <xdr:colOff>476250</xdr:colOff>
                    <xdr:row>133</xdr:row>
                    <xdr:rowOff>523875</xdr:rowOff>
                  </from>
                  <to>
                    <xdr:col>9</xdr:col>
                    <xdr:colOff>400050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127" name="Check Box 895">
              <controlPr defaultSize="0" autoFill="0" autoLine="0" autoPict="0">
                <anchor moveWithCells="1">
                  <from>
                    <xdr:col>8</xdr:col>
                    <xdr:colOff>476250</xdr:colOff>
                    <xdr:row>134</xdr:row>
                    <xdr:rowOff>523875</xdr:rowOff>
                  </from>
                  <to>
                    <xdr:col>9</xdr:col>
                    <xdr:colOff>400050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128" name="Check Box 896">
              <controlPr defaultSize="0" autoFill="0" autoLine="0" autoPict="0">
                <anchor moveWithCells="1">
                  <from>
                    <xdr:col>8</xdr:col>
                    <xdr:colOff>476250</xdr:colOff>
                    <xdr:row>135</xdr:row>
                    <xdr:rowOff>523875</xdr:rowOff>
                  </from>
                  <to>
                    <xdr:col>9</xdr:col>
                    <xdr:colOff>400050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129" name="Check Box 897">
              <controlPr defaultSize="0" autoFill="0" autoLine="0" autoPict="0">
                <anchor moveWithCells="1">
                  <from>
                    <xdr:col>8</xdr:col>
                    <xdr:colOff>476250</xdr:colOff>
                    <xdr:row>136</xdr:row>
                    <xdr:rowOff>523875</xdr:rowOff>
                  </from>
                  <to>
                    <xdr:col>9</xdr:col>
                    <xdr:colOff>400050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130" name="Check Box 898">
              <controlPr defaultSize="0" autoFill="0" autoLine="0" autoPict="0">
                <anchor moveWithCells="1">
                  <from>
                    <xdr:col>8</xdr:col>
                    <xdr:colOff>476250</xdr:colOff>
                    <xdr:row>137</xdr:row>
                    <xdr:rowOff>523875</xdr:rowOff>
                  </from>
                  <to>
                    <xdr:col>9</xdr:col>
                    <xdr:colOff>400050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131" name="Check Box 899">
              <controlPr defaultSize="0" autoFill="0" autoLine="0" autoPict="0">
                <anchor moveWithCells="1">
                  <from>
                    <xdr:col>8</xdr:col>
                    <xdr:colOff>476250</xdr:colOff>
                    <xdr:row>138</xdr:row>
                    <xdr:rowOff>523875</xdr:rowOff>
                  </from>
                  <to>
                    <xdr:col>9</xdr:col>
                    <xdr:colOff>400050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132" name="Check Box 900">
              <controlPr defaultSize="0" autoFill="0" autoLine="0" autoPict="0">
                <anchor moveWithCells="1">
                  <from>
                    <xdr:col>8</xdr:col>
                    <xdr:colOff>476250</xdr:colOff>
                    <xdr:row>139</xdr:row>
                    <xdr:rowOff>523875</xdr:rowOff>
                  </from>
                  <to>
                    <xdr:col>9</xdr:col>
                    <xdr:colOff>400050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133" name="Check Box 901">
              <controlPr defaultSize="0" autoFill="0" autoLine="0" autoPict="0">
                <anchor moveWithCells="1">
                  <from>
                    <xdr:col>8</xdr:col>
                    <xdr:colOff>476250</xdr:colOff>
                    <xdr:row>140</xdr:row>
                    <xdr:rowOff>523875</xdr:rowOff>
                  </from>
                  <to>
                    <xdr:col>9</xdr:col>
                    <xdr:colOff>400050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134" name="Check Box 902">
              <controlPr defaultSize="0" autoFill="0" autoLine="0" autoPict="0">
                <anchor moveWithCells="1">
                  <from>
                    <xdr:col>8</xdr:col>
                    <xdr:colOff>476250</xdr:colOff>
                    <xdr:row>141</xdr:row>
                    <xdr:rowOff>523875</xdr:rowOff>
                  </from>
                  <to>
                    <xdr:col>9</xdr:col>
                    <xdr:colOff>400050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135" name="Check Box 903">
              <controlPr defaultSize="0" autoFill="0" autoLine="0" autoPict="0">
                <anchor moveWithCells="1">
                  <from>
                    <xdr:col>8</xdr:col>
                    <xdr:colOff>476250</xdr:colOff>
                    <xdr:row>142</xdr:row>
                    <xdr:rowOff>523875</xdr:rowOff>
                  </from>
                  <to>
                    <xdr:col>9</xdr:col>
                    <xdr:colOff>400050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136" name="Check Box 904">
              <controlPr defaultSize="0" autoFill="0" autoLine="0" autoPict="0">
                <anchor moveWithCells="1">
                  <from>
                    <xdr:col>8</xdr:col>
                    <xdr:colOff>476250</xdr:colOff>
                    <xdr:row>143</xdr:row>
                    <xdr:rowOff>523875</xdr:rowOff>
                  </from>
                  <to>
                    <xdr:col>9</xdr:col>
                    <xdr:colOff>400050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137" name="Check Box 905">
              <controlPr defaultSize="0" autoFill="0" autoLine="0" autoPict="0">
                <anchor moveWithCells="1">
                  <from>
                    <xdr:col>8</xdr:col>
                    <xdr:colOff>476250</xdr:colOff>
                    <xdr:row>144</xdr:row>
                    <xdr:rowOff>523875</xdr:rowOff>
                  </from>
                  <to>
                    <xdr:col>9</xdr:col>
                    <xdr:colOff>400050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138" name="Check Box 906">
              <controlPr defaultSize="0" autoFill="0" autoLine="0" autoPict="0">
                <anchor moveWithCells="1">
                  <from>
                    <xdr:col>8</xdr:col>
                    <xdr:colOff>476250</xdr:colOff>
                    <xdr:row>145</xdr:row>
                    <xdr:rowOff>523875</xdr:rowOff>
                  </from>
                  <to>
                    <xdr:col>9</xdr:col>
                    <xdr:colOff>400050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139" name="Check Box 907">
              <controlPr defaultSize="0" autoFill="0" autoLine="0" autoPict="0">
                <anchor moveWithCells="1">
                  <from>
                    <xdr:col>8</xdr:col>
                    <xdr:colOff>476250</xdr:colOff>
                    <xdr:row>146</xdr:row>
                    <xdr:rowOff>523875</xdr:rowOff>
                  </from>
                  <to>
                    <xdr:col>9</xdr:col>
                    <xdr:colOff>400050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140" name="Check Box 908">
              <controlPr defaultSize="0" autoFill="0" autoLine="0" autoPict="0">
                <anchor moveWithCells="1">
                  <from>
                    <xdr:col>8</xdr:col>
                    <xdr:colOff>476250</xdr:colOff>
                    <xdr:row>147</xdr:row>
                    <xdr:rowOff>523875</xdr:rowOff>
                  </from>
                  <to>
                    <xdr:col>9</xdr:col>
                    <xdr:colOff>400050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141" name="Check Box 909">
              <controlPr defaultSize="0" autoFill="0" autoLine="0" autoPict="0">
                <anchor moveWithCells="1">
                  <from>
                    <xdr:col>8</xdr:col>
                    <xdr:colOff>476250</xdr:colOff>
                    <xdr:row>148</xdr:row>
                    <xdr:rowOff>523875</xdr:rowOff>
                  </from>
                  <to>
                    <xdr:col>9</xdr:col>
                    <xdr:colOff>400050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142" name="Check Box 910">
              <controlPr defaultSize="0" autoFill="0" autoLine="0" autoPict="0">
                <anchor moveWithCells="1">
                  <from>
                    <xdr:col>8</xdr:col>
                    <xdr:colOff>476250</xdr:colOff>
                    <xdr:row>149</xdr:row>
                    <xdr:rowOff>523875</xdr:rowOff>
                  </from>
                  <to>
                    <xdr:col>9</xdr:col>
                    <xdr:colOff>400050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143" name="Check Box 911">
              <controlPr defaultSize="0" autoFill="0" autoLine="0" autoPict="0">
                <anchor moveWithCells="1">
                  <from>
                    <xdr:col>8</xdr:col>
                    <xdr:colOff>476250</xdr:colOff>
                    <xdr:row>150</xdr:row>
                    <xdr:rowOff>523875</xdr:rowOff>
                  </from>
                  <to>
                    <xdr:col>9</xdr:col>
                    <xdr:colOff>400050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144" name="Check Box 912">
              <controlPr defaultSize="0" autoFill="0" autoLine="0" autoPict="0">
                <anchor moveWithCells="1">
                  <from>
                    <xdr:col>8</xdr:col>
                    <xdr:colOff>476250</xdr:colOff>
                    <xdr:row>151</xdr:row>
                    <xdr:rowOff>523875</xdr:rowOff>
                  </from>
                  <to>
                    <xdr:col>9</xdr:col>
                    <xdr:colOff>400050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145" name="Check Box 916">
              <controlPr defaultSize="0" autoFill="0" autoLine="0" autoPict="0">
                <anchor moveWithCells="1">
                  <from>
                    <xdr:col>8</xdr:col>
                    <xdr:colOff>476250</xdr:colOff>
                    <xdr:row>155</xdr:row>
                    <xdr:rowOff>523875</xdr:rowOff>
                  </from>
                  <to>
                    <xdr:col>9</xdr:col>
                    <xdr:colOff>400050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146" name="Check Box 917">
              <controlPr defaultSize="0" autoFill="0" autoLine="0" autoPict="0">
                <anchor moveWithCells="1">
                  <from>
                    <xdr:col>8</xdr:col>
                    <xdr:colOff>476250</xdr:colOff>
                    <xdr:row>156</xdr:row>
                    <xdr:rowOff>523875</xdr:rowOff>
                  </from>
                  <to>
                    <xdr:col>9</xdr:col>
                    <xdr:colOff>400050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147" name="Check Box 918">
              <controlPr defaultSize="0" autoFill="0" autoLine="0" autoPict="0">
                <anchor moveWithCells="1">
                  <from>
                    <xdr:col>8</xdr:col>
                    <xdr:colOff>476250</xdr:colOff>
                    <xdr:row>157</xdr:row>
                    <xdr:rowOff>523875</xdr:rowOff>
                  </from>
                  <to>
                    <xdr:col>9</xdr:col>
                    <xdr:colOff>400050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148" name="Check Box 919">
              <controlPr defaultSize="0" autoFill="0" autoLine="0" autoPict="0">
                <anchor moveWithCells="1">
                  <from>
                    <xdr:col>8</xdr:col>
                    <xdr:colOff>476250</xdr:colOff>
                    <xdr:row>158</xdr:row>
                    <xdr:rowOff>523875</xdr:rowOff>
                  </from>
                  <to>
                    <xdr:col>9</xdr:col>
                    <xdr:colOff>400050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149" name="Check Box 920">
              <controlPr defaultSize="0" autoFill="0" autoLine="0" autoPict="0">
                <anchor moveWithCells="1">
                  <from>
                    <xdr:col>8</xdr:col>
                    <xdr:colOff>476250</xdr:colOff>
                    <xdr:row>159</xdr:row>
                    <xdr:rowOff>523875</xdr:rowOff>
                  </from>
                  <to>
                    <xdr:col>9</xdr:col>
                    <xdr:colOff>400050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150" name="Check Box 921">
              <controlPr defaultSize="0" autoFill="0" autoLine="0" autoPict="0">
                <anchor moveWithCells="1">
                  <from>
                    <xdr:col>8</xdr:col>
                    <xdr:colOff>476250</xdr:colOff>
                    <xdr:row>160</xdr:row>
                    <xdr:rowOff>523875</xdr:rowOff>
                  </from>
                  <to>
                    <xdr:col>9</xdr:col>
                    <xdr:colOff>400050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151" name="Check Box 922">
              <controlPr defaultSize="0" autoFill="0" autoLine="0" autoPict="0">
                <anchor moveWithCells="1">
                  <from>
                    <xdr:col>8</xdr:col>
                    <xdr:colOff>476250</xdr:colOff>
                    <xdr:row>161</xdr:row>
                    <xdr:rowOff>523875</xdr:rowOff>
                  </from>
                  <to>
                    <xdr:col>9</xdr:col>
                    <xdr:colOff>400050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152" name="Check Box 923">
              <controlPr defaultSize="0" autoFill="0" autoLine="0" autoPict="0">
                <anchor moveWithCells="1">
                  <from>
                    <xdr:col>8</xdr:col>
                    <xdr:colOff>476250</xdr:colOff>
                    <xdr:row>162</xdr:row>
                    <xdr:rowOff>523875</xdr:rowOff>
                  </from>
                  <to>
                    <xdr:col>9</xdr:col>
                    <xdr:colOff>400050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153" name="Check Box 924">
              <controlPr defaultSize="0" autoFill="0" autoLine="0" autoPict="0">
                <anchor moveWithCells="1">
                  <from>
                    <xdr:col>8</xdr:col>
                    <xdr:colOff>476250</xdr:colOff>
                    <xdr:row>163</xdr:row>
                    <xdr:rowOff>523875</xdr:rowOff>
                  </from>
                  <to>
                    <xdr:col>9</xdr:col>
                    <xdr:colOff>400050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154" name="Check Box 925">
              <controlPr defaultSize="0" autoFill="0" autoLine="0" autoPict="0">
                <anchor moveWithCells="1">
                  <from>
                    <xdr:col>8</xdr:col>
                    <xdr:colOff>476250</xdr:colOff>
                    <xdr:row>164</xdr:row>
                    <xdr:rowOff>523875</xdr:rowOff>
                  </from>
                  <to>
                    <xdr:col>9</xdr:col>
                    <xdr:colOff>400050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155" name="Check Box 926">
              <controlPr defaultSize="0" autoFill="0" autoLine="0" autoPict="0">
                <anchor moveWithCells="1">
                  <from>
                    <xdr:col>8</xdr:col>
                    <xdr:colOff>476250</xdr:colOff>
                    <xdr:row>165</xdr:row>
                    <xdr:rowOff>523875</xdr:rowOff>
                  </from>
                  <to>
                    <xdr:col>9</xdr:col>
                    <xdr:colOff>400050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156" name="Check Box 913">
              <controlPr defaultSize="0" autoFill="0" autoLine="0" autoPict="0">
                <anchor moveWithCells="1">
                  <from>
                    <xdr:col>8</xdr:col>
                    <xdr:colOff>476250</xdr:colOff>
                    <xdr:row>152</xdr:row>
                    <xdr:rowOff>523875</xdr:rowOff>
                  </from>
                  <to>
                    <xdr:col>9</xdr:col>
                    <xdr:colOff>400050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157" name="Check Box 914">
              <controlPr defaultSize="0" autoFill="0" autoLine="0" autoPict="0">
                <anchor moveWithCells="1">
                  <from>
                    <xdr:col>8</xdr:col>
                    <xdr:colOff>476250</xdr:colOff>
                    <xdr:row>153</xdr:row>
                    <xdr:rowOff>523875</xdr:rowOff>
                  </from>
                  <to>
                    <xdr:col>9</xdr:col>
                    <xdr:colOff>400050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158" name="Check Box 915">
              <controlPr defaultSize="0" autoFill="0" autoLine="0" autoPict="0">
                <anchor moveWithCells="1">
                  <from>
                    <xdr:col>8</xdr:col>
                    <xdr:colOff>476250</xdr:colOff>
                    <xdr:row>154</xdr:row>
                    <xdr:rowOff>523875</xdr:rowOff>
                  </from>
                  <to>
                    <xdr:col>9</xdr:col>
                    <xdr:colOff>400050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159" name="Check Box 927">
              <controlPr defaultSize="0" autoFill="0" autoLine="0" autoPict="0">
                <anchor moveWithCells="1">
                  <from>
                    <xdr:col>8</xdr:col>
                    <xdr:colOff>476250</xdr:colOff>
                    <xdr:row>166</xdr:row>
                    <xdr:rowOff>523875</xdr:rowOff>
                  </from>
                  <to>
                    <xdr:col>9</xdr:col>
                    <xdr:colOff>400050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160" name="Check Box 928">
              <controlPr defaultSize="0" autoFill="0" autoLine="0" autoPict="0">
                <anchor moveWithCells="1">
                  <from>
                    <xdr:col>8</xdr:col>
                    <xdr:colOff>476250</xdr:colOff>
                    <xdr:row>167</xdr:row>
                    <xdr:rowOff>523875</xdr:rowOff>
                  </from>
                  <to>
                    <xdr:col>9</xdr:col>
                    <xdr:colOff>400050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161" name="Check Box 929">
              <controlPr defaultSize="0" autoFill="0" autoLine="0" autoPict="0">
                <anchor moveWithCells="1">
                  <from>
                    <xdr:col>8</xdr:col>
                    <xdr:colOff>485775</xdr:colOff>
                    <xdr:row>168</xdr:row>
                    <xdr:rowOff>514350</xdr:rowOff>
                  </from>
                  <to>
                    <xdr:col>9</xdr:col>
                    <xdr:colOff>409575</xdr:colOff>
                    <xdr:row>170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5"/>
  <sheetViews>
    <sheetView workbookViewId="0"/>
  </sheetViews>
  <sheetFormatPr baseColWidth="10" defaultRowHeight="15" x14ac:dyDescent="0.25"/>
  <sheetData>
    <row r="1" spans="1:1" ht="56.25" x14ac:dyDescent="0.25">
      <c r="A1" s="17" t="s">
        <v>106</v>
      </c>
    </row>
    <row r="2" spans="1:1" ht="15.75" x14ac:dyDescent="0.25">
      <c r="A2" s="10">
        <v>58</v>
      </c>
    </row>
    <row r="3" spans="1:1" ht="15.75" x14ac:dyDescent="0.25">
      <c r="A3" s="10">
        <v>58</v>
      </c>
    </row>
    <row r="4" spans="1:1" ht="15.75" x14ac:dyDescent="0.25">
      <c r="A4" s="10">
        <v>65</v>
      </c>
    </row>
    <row r="5" spans="1:1" ht="15.75" x14ac:dyDescent="0.25">
      <c r="A5" s="10">
        <v>71</v>
      </c>
    </row>
  </sheetData>
  <conditionalFormatting sqref="A2:A5">
    <cfRule type="expression" dxfId="1" priority="1">
      <formula>$H2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H149"/>
  <sheetViews>
    <sheetView workbookViewId="0">
      <selection activeCell="A3" sqref="A3"/>
    </sheetView>
  </sheetViews>
  <sheetFormatPr baseColWidth="10" defaultRowHeight="15" x14ac:dyDescent="0.25"/>
  <cols>
    <col min="1" max="1" width="50.28515625" style="31" bestFit="1" customWidth="1"/>
    <col min="2" max="2" width="14.5703125" style="31" customWidth="1"/>
    <col min="3" max="3" width="9.28515625" style="31" bestFit="1" customWidth="1"/>
    <col min="4" max="4" width="6.7109375" style="31" bestFit="1" customWidth="1"/>
    <col min="5" max="5" width="11.42578125" style="31"/>
    <col min="6" max="7" width="6.140625" style="31" bestFit="1" customWidth="1"/>
    <col min="8" max="8" width="7.140625" style="31" bestFit="1" customWidth="1"/>
    <col min="9" max="16384" width="11.42578125" style="31"/>
  </cols>
  <sheetData>
    <row r="1" spans="1:8" ht="15.75" x14ac:dyDescent="0.25">
      <c r="A1" s="33"/>
      <c r="B1" s="33"/>
      <c r="C1" s="33"/>
      <c r="D1" s="33"/>
      <c r="E1" s="33"/>
      <c r="F1" s="34"/>
      <c r="G1" s="34"/>
      <c r="H1" s="33"/>
    </row>
    <row r="2" spans="1:8" ht="15.75" x14ac:dyDescent="0.25">
      <c r="A2" s="32"/>
      <c r="B2" s="32"/>
      <c r="C2" s="32"/>
      <c r="D2" s="32"/>
      <c r="E2" s="32"/>
      <c r="F2" s="35"/>
      <c r="G2" s="35"/>
      <c r="H2" s="36"/>
    </row>
    <row r="3" spans="1:8" ht="15.75" x14ac:dyDescent="0.25">
      <c r="A3" s="32"/>
      <c r="B3" s="32"/>
      <c r="C3" s="32"/>
      <c r="D3" s="32"/>
      <c r="E3" s="32"/>
      <c r="F3" s="35"/>
      <c r="G3" s="35"/>
      <c r="H3" s="36"/>
    </row>
    <row r="4" spans="1:8" ht="15.75" x14ac:dyDescent="0.25">
      <c r="A4" s="32"/>
      <c r="B4" s="32"/>
      <c r="C4" s="32"/>
      <c r="D4" s="32"/>
      <c r="E4" s="32"/>
      <c r="F4" s="35"/>
      <c r="G4" s="35"/>
      <c r="H4" s="36"/>
    </row>
    <row r="5" spans="1:8" ht="15.75" x14ac:dyDescent="0.25">
      <c r="A5" s="32"/>
      <c r="B5" s="32"/>
      <c r="C5" s="32"/>
      <c r="D5" s="32"/>
      <c r="E5" s="32"/>
      <c r="F5" s="35"/>
      <c r="G5" s="35"/>
      <c r="H5" s="36"/>
    </row>
    <row r="6" spans="1:8" ht="15.75" x14ac:dyDescent="0.25">
      <c r="A6" s="32"/>
      <c r="B6" s="32"/>
      <c r="C6" s="32"/>
      <c r="D6" s="32"/>
      <c r="E6" s="32"/>
      <c r="F6" s="35"/>
      <c r="G6" s="35"/>
      <c r="H6" s="36"/>
    </row>
    <row r="7" spans="1:8" ht="15.75" x14ac:dyDescent="0.25">
      <c r="A7" s="32"/>
      <c r="B7" s="32"/>
      <c r="C7" s="32"/>
      <c r="D7" s="32"/>
      <c r="E7" s="32"/>
      <c r="F7" s="35"/>
      <c r="G7" s="35"/>
      <c r="H7" s="36"/>
    </row>
    <row r="8" spans="1:8" ht="15.75" x14ac:dyDescent="0.25">
      <c r="A8" s="32"/>
      <c r="B8" s="32"/>
      <c r="C8" s="32"/>
      <c r="D8" s="32"/>
      <c r="E8" s="32"/>
      <c r="F8" s="35"/>
      <c r="G8" s="35"/>
      <c r="H8" s="36"/>
    </row>
    <row r="9" spans="1:8" ht="15.75" x14ac:dyDescent="0.25">
      <c r="A9" s="32"/>
      <c r="B9" s="32"/>
      <c r="C9" s="32"/>
      <c r="D9" s="32"/>
      <c r="E9" s="32"/>
      <c r="F9" s="35"/>
      <c r="G9" s="35"/>
      <c r="H9" s="36"/>
    </row>
    <row r="10" spans="1:8" ht="15.75" x14ac:dyDescent="0.25">
      <c r="A10" s="32"/>
      <c r="B10" s="32"/>
      <c r="C10" s="32"/>
      <c r="D10" s="32"/>
      <c r="E10" s="32"/>
      <c r="F10" s="35"/>
      <c r="G10" s="35"/>
      <c r="H10" s="36"/>
    </row>
    <row r="11" spans="1:8" ht="15.75" x14ac:dyDescent="0.25">
      <c r="A11" s="32"/>
      <c r="B11" s="32"/>
      <c r="C11" s="32"/>
      <c r="D11" s="32"/>
      <c r="E11" s="32"/>
      <c r="F11" s="35"/>
      <c r="G11" s="35"/>
      <c r="H11" s="32"/>
    </row>
    <row r="12" spans="1:8" ht="15.75" x14ac:dyDescent="0.25">
      <c r="A12" s="32"/>
      <c r="B12" s="32"/>
      <c r="C12" s="32"/>
      <c r="D12" s="32"/>
      <c r="E12" s="32"/>
      <c r="F12" s="35"/>
      <c r="G12" s="35"/>
      <c r="H12" s="36"/>
    </row>
    <row r="13" spans="1:8" ht="15.75" x14ac:dyDescent="0.25">
      <c r="A13" s="32"/>
      <c r="B13" s="32"/>
      <c r="C13" s="32"/>
      <c r="D13" s="32"/>
      <c r="E13" s="32"/>
      <c r="F13" s="35"/>
      <c r="G13" s="35"/>
      <c r="H13" s="36"/>
    </row>
    <row r="14" spans="1:8" ht="15.75" x14ac:dyDescent="0.25">
      <c r="A14" s="32"/>
      <c r="B14" s="32"/>
      <c r="C14" s="32"/>
      <c r="D14" s="32"/>
      <c r="E14" s="32"/>
      <c r="F14" s="35"/>
      <c r="G14" s="35"/>
      <c r="H14" s="36"/>
    </row>
    <row r="15" spans="1:8" ht="15.75" x14ac:dyDescent="0.25">
      <c r="A15" s="32"/>
      <c r="B15" s="32"/>
      <c r="C15" s="32"/>
      <c r="D15" s="32"/>
      <c r="E15" s="32"/>
      <c r="F15" s="35"/>
      <c r="G15" s="35"/>
      <c r="H15" s="36"/>
    </row>
    <row r="16" spans="1:8" ht="15.75" x14ac:dyDescent="0.25">
      <c r="A16" s="32"/>
      <c r="B16" s="32"/>
      <c r="C16" s="32"/>
      <c r="D16" s="32"/>
      <c r="E16" s="32"/>
      <c r="F16" s="35"/>
      <c r="G16" s="35"/>
      <c r="H16" s="32"/>
    </row>
    <row r="17" spans="1:8" ht="15.75" x14ac:dyDescent="0.25">
      <c r="A17" s="32"/>
      <c r="B17" s="32"/>
      <c r="C17" s="32"/>
      <c r="D17" s="32"/>
      <c r="E17" s="32"/>
      <c r="F17" s="35"/>
      <c r="G17" s="35"/>
      <c r="H17" s="32"/>
    </row>
    <row r="18" spans="1:8" ht="15.75" x14ac:dyDescent="0.25">
      <c r="A18" s="32"/>
      <c r="B18" s="32"/>
      <c r="C18" s="32"/>
      <c r="D18" s="32"/>
      <c r="E18" s="32"/>
      <c r="F18" s="35"/>
      <c r="G18" s="35"/>
      <c r="H18" s="32"/>
    </row>
    <row r="19" spans="1:8" ht="15.75" x14ac:dyDescent="0.25">
      <c r="A19" s="32"/>
      <c r="B19" s="32"/>
      <c r="C19" s="32"/>
      <c r="D19" s="32"/>
      <c r="E19" s="32"/>
      <c r="F19" s="35"/>
      <c r="G19" s="35"/>
      <c r="H19" s="36"/>
    </row>
    <row r="20" spans="1:8" ht="15.75" x14ac:dyDescent="0.25">
      <c r="A20" s="32"/>
      <c r="B20" s="32"/>
      <c r="C20" s="32"/>
      <c r="D20" s="32"/>
      <c r="E20" s="32"/>
      <c r="F20" s="35"/>
      <c r="G20" s="35"/>
      <c r="H20" s="36"/>
    </row>
    <row r="21" spans="1:8" ht="15.75" x14ac:dyDescent="0.25">
      <c r="A21" s="32"/>
      <c r="B21" s="32"/>
      <c r="C21" s="32"/>
      <c r="D21" s="32"/>
      <c r="E21" s="32"/>
      <c r="F21" s="35"/>
      <c r="G21" s="35"/>
      <c r="H21" s="36"/>
    </row>
    <row r="22" spans="1:8" ht="15.75" x14ac:dyDescent="0.25">
      <c r="A22" s="32"/>
      <c r="B22" s="32"/>
      <c r="C22" s="32"/>
      <c r="D22" s="32"/>
      <c r="E22" s="32"/>
      <c r="F22" s="35"/>
      <c r="G22" s="35"/>
      <c r="H22" s="37"/>
    </row>
    <row r="23" spans="1:8" ht="15.75" x14ac:dyDescent="0.25">
      <c r="A23" s="32"/>
      <c r="B23" s="32"/>
      <c r="C23" s="32"/>
      <c r="D23" s="32"/>
      <c r="E23" s="32"/>
      <c r="F23" s="35"/>
      <c r="G23" s="35"/>
      <c r="H23" s="37"/>
    </row>
    <row r="24" spans="1:8" ht="15.75" x14ac:dyDescent="0.25">
      <c r="A24" s="32"/>
      <c r="B24" s="32"/>
      <c r="C24" s="32"/>
      <c r="D24" s="32"/>
      <c r="E24" s="32"/>
      <c r="F24" s="35"/>
      <c r="G24" s="35"/>
      <c r="H24" s="37"/>
    </row>
    <row r="25" spans="1:8" ht="15.75" x14ac:dyDescent="0.25">
      <c r="A25" s="32"/>
      <c r="B25" s="32"/>
      <c r="C25" s="32"/>
      <c r="D25" s="32"/>
      <c r="E25" s="32"/>
      <c r="F25" s="35"/>
      <c r="G25" s="35"/>
      <c r="H25" s="37"/>
    </row>
    <row r="26" spans="1:8" ht="15.75" x14ac:dyDescent="0.25">
      <c r="A26" s="32"/>
      <c r="B26" s="32"/>
      <c r="C26" s="32"/>
      <c r="D26" s="32"/>
      <c r="E26" s="32"/>
      <c r="F26" s="35"/>
      <c r="G26" s="35"/>
      <c r="H26" s="37"/>
    </row>
    <row r="27" spans="1:8" ht="15.75" x14ac:dyDescent="0.25">
      <c r="A27" s="32"/>
      <c r="B27" s="32"/>
      <c r="C27" s="32"/>
      <c r="D27" s="32"/>
      <c r="E27" s="32"/>
      <c r="F27" s="35"/>
      <c r="G27" s="35"/>
      <c r="H27" s="37"/>
    </row>
    <row r="28" spans="1:8" ht="15.75" x14ac:dyDescent="0.25">
      <c r="A28" s="32"/>
      <c r="B28" s="32"/>
      <c r="C28" s="32"/>
      <c r="D28" s="32"/>
      <c r="E28" s="32"/>
      <c r="F28" s="35"/>
      <c r="G28" s="35"/>
      <c r="H28" s="37"/>
    </row>
    <row r="29" spans="1:8" ht="15.75" x14ac:dyDescent="0.25">
      <c r="A29" s="32"/>
      <c r="B29" s="32"/>
      <c r="C29" s="32"/>
      <c r="D29" s="32"/>
      <c r="E29" s="32"/>
      <c r="F29" s="35"/>
      <c r="G29" s="35"/>
      <c r="H29" s="38"/>
    </row>
    <row r="30" spans="1:8" ht="15.75" x14ac:dyDescent="0.25">
      <c r="A30" s="32"/>
      <c r="B30" s="32"/>
      <c r="C30" s="32"/>
      <c r="D30" s="32"/>
      <c r="E30" s="32"/>
      <c r="F30" s="35"/>
      <c r="G30" s="35"/>
      <c r="H30" s="38"/>
    </row>
    <row r="31" spans="1:8" ht="15.75" x14ac:dyDescent="0.25">
      <c r="A31" s="32"/>
      <c r="B31" s="32"/>
      <c r="C31" s="32"/>
      <c r="D31" s="32"/>
      <c r="E31" s="32"/>
      <c r="F31" s="35"/>
      <c r="G31" s="35"/>
      <c r="H31" s="38"/>
    </row>
    <row r="32" spans="1:8" ht="15.75" x14ac:dyDescent="0.25">
      <c r="A32" s="32"/>
      <c r="B32" s="32"/>
      <c r="C32" s="32"/>
      <c r="D32" s="32"/>
      <c r="E32" s="32"/>
      <c r="F32" s="35"/>
      <c r="G32" s="35"/>
      <c r="H32" s="38"/>
    </row>
    <row r="33" spans="1:8" ht="15.75" x14ac:dyDescent="0.25">
      <c r="A33" s="32"/>
      <c r="B33" s="32"/>
      <c r="C33" s="32"/>
      <c r="D33" s="32"/>
      <c r="E33" s="32"/>
      <c r="F33" s="35"/>
      <c r="G33" s="35"/>
      <c r="H33" s="38"/>
    </row>
    <row r="34" spans="1:8" ht="15.75" x14ac:dyDescent="0.25">
      <c r="A34" s="32"/>
      <c r="B34" s="32"/>
      <c r="C34" s="32"/>
      <c r="D34" s="32"/>
      <c r="E34" s="32"/>
      <c r="F34" s="35"/>
      <c r="G34" s="35"/>
      <c r="H34" s="38"/>
    </row>
    <row r="35" spans="1:8" ht="15.75" x14ac:dyDescent="0.25">
      <c r="A35" s="32"/>
      <c r="B35" s="32"/>
      <c r="C35" s="32"/>
      <c r="D35" s="32"/>
      <c r="E35" s="32"/>
      <c r="F35" s="35"/>
      <c r="G35" s="35"/>
      <c r="H35" s="38"/>
    </row>
    <row r="36" spans="1:8" ht="15.75" x14ac:dyDescent="0.25">
      <c r="A36" s="32"/>
      <c r="B36" s="32"/>
      <c r="C36" s="32"/>
      <c r="D36" s="32"/>
      <c r="E36" s="32"/>
      <c r="F36" s="35"/>
      <c r="G36" s="35"/>
      <c r="H36" s="38"/>
    </row>
    <row r="37" spans="1:8" ht="15.75" x14ac:dyDescent="0.25">
      <c r="A37" s="32"/>
      <c r="B37" s="32"/>
      <c r="C37" s="32"/>
      <c r="D37" s="32"/>
      <c r="E37" s="32"/>
      <c r="F37" s="35"/>
      <c r="G37" s="35"/>
      <c r="H37" s="38"/>
    </row>
    <row r="38" spans="1:8" ht="15.75" x14ac:dyDescent="0.25">
      <c r="A38" s="32"/>
      <c r="B38" s="32"/>
      <c r="C38" s="32"/>
      <c r="D38" s="32"/>
      <c r="E38" s="32"/>
      <c r="F38" s="35"/>
      <c r="G38" s="35"/>
      <c r="H38" s="38"/>
    </row>
    <row r="39" spans="1:8" ht="15.75" x14ac:dyDescent="0.25">
      <c r="A39" s="32"/>
      <c r="B39" s="32"/>
      <c r="C39" s="32"/>
      <c r="D39" s="32"/>
      <c r="E39" s="32"/>
      <c r="F39" s="35"/>
      <c r="G39" s="35"/>
      <c r="H39" s="38"/>
    </row>
    <row r="40" spans="1:8" ht="15.75" x14ac:dyDescent="0.25">
      <c r="A40" s="32"/>
      <c r="B40" s="32"/>
      <c r="C40" s="32"/>
      <c r="D40" s="32"/>
      <c r="E40" s="32"/>
      <c r="F40" s="35"/>
      <c r="G40" s="35"/>
      <c r="H40" s="38"/>
    </row>
    <row r="41" spans="1:8" ht="15.75" x14ac:dyDescent="0.25">
      <c r="A41" s="39"/>
      <c r="B41" s="39"/>
      <c r="C41" s="39"/>
      <c r="D41" s="39"/>
      <c r="E41" s="39"/>
      <c r="F41" s="35"/>
      <c r="G41" s="35"/>
      <c r="H41" s="40"/>
    </row>
    <row r="42" spans="1:8" ht="15.75" x14ac:dyDescent="0.25">
      <c r="A42" s="39"/>
      <c r="B42" s="39"/>
      <c r="C42" s="39"/>
      <c r="D42" s="39"/>
      <c r="E42" s="39"/>
      <c r="F42" s="35"/>
      <c r="G42" s="35"/>
      <c r="H42" s="40"/>
    </row>
    <row r="43" spans="1:8" ht="15.75" x14ac:dyDescent="0.25">
      <c r="A43" s="39"/>
      <c r="B43" s="39"/>
      <c r="C43" s="39"/>
      <c r="D43" s="39"/>
      <c r="E43" s="39"/>
      <c r="F43" s="35"/>
      <c r="G43" s="35"/>
      <c r="H43" s="41"/>
    </row>
    <row r="44" spans="1:8" ht="15.75" x14ac:dyDescent="0.25">
      <c r="A44" s="39"/>
      <c r="B44" s="39"/>
      <c r="C44" s="39"/>
      <c r="D44" s="39"/>
      <c r="E44" s="39"/>
      <c r="F44" s="35"/>
      <c r="G44" s="35"/>
      <c r="H44" s="41"/>
    </row>
    <row r="45" spans="1:8" ht="15.75" x14ac:dyDescent="0.25">
      <c r="A45" s="39"/>
      <c r="B45" s="39"/>
      <c r="C45" s="39"/>
      <c r="D45" s="39"/>
      <c r="E45" s="39"/>
      <c r="F45" s="35"/>
      <c r="G45" s="35"/>
      <c r="H45" s="41"/>
    </row>
    <row r="46" spans="1:8" ht="15.75" x14ac:dyDescent="0.25">
      <c r="A46" s="39"/>
      <c r="B46" s="39"/>
      <c r="C46" s="39"/>
      <c r="D46" s="39"/>
      <c r="E46" s="39"/>
      <c r="F46" s="35"/>
      <c r="G46" s="35"/>
      <c r="H46" s="41"/>
    </row>
    <row r="47" spans="1:8" ht="15.75" x14ac:dyDescent="0.25">
      <c r="A47" s="39"/>
      <c r="B47" s="39"/>
      <c r="C47" s="39"/>
      <c r="D47" s="39"/>
      <c r="E47" s="39"/>
      <c r="F47" s="35"/>
      <c r="G47" s="35"/>
      <c r="H47" s="41"/>
    </row>
    <row r="48" spans="1:8" ht="15.75" x14ac:dyDescent="0.25">
      <c r="A48" s="39"/>
      <c r="B48" s="39"/>
      <c r="C48" s="39"/>
      <c r="D48" s="39"/>
      <c r="E48" s="39"/>
      <c r="F48" s="35"/>
      <c r="G48" s="35"/>
      <c r="H48" s="41"/>
    </row>
    <row r="49" spans="1:8" ht="15.75" x14ac:dyDescent="0.25">
      <c r="A49" s="39"/>
      <c r="B49" s="39"/>
      <c r="C49" s="39"/>
      <c r="D49" s="39"/>
      <c r="E49" s="39"/>
      <c r="F49" s="35"/>
      <c r="G49" s="35"/>
      <c r="H49" s="41"/>
    </row>
    <row r="50" spans="1:8" ht="15.75" x14ac:dyDescent="0.25">
      <c r="A50" s="39"/>
      <c r="B50" s="39"/>
      <c r="C50" s="39"/>
      <c r="D50" s="39"/>
      <c r="E50" s="39"/>
      <c r="F50" s="35"/>
      <c r="G50" s="35"/>
      <c r="H50" s="39"/>
    </row>
    <row r="51" spans="1:8" ht="15.75" x14ac:dyDescent="0.25">
      <c r="A51" s="39"/>
      <c r="B51" s="39"/>
      <c r="C51" s="39"/>
      <c r="D51" s="39"/>
      <c r="E51" s="39"/>
      <c r="F51" s="35"/>
      <c r="G51" s="35"/>
      <c r="H51" s="39"/>
    </row>
    <row r="52" spans="1:8" ht="15.75" x14ac:dyDescent="0.25">
      <c r="A52" s="39"/>
      <c r="B52" s="39"/>
      <c r="C52" s="39"/>
      <c r="D52" s="39"/>
      <c r="E52" s="39"/>
      <c r="F52" s="35"/>
      <c r="G52" s="35"/>
      <c r="H52" s="39"/>
    </row>
    <row r="53" spans="1:8" ht="15.75" x14ac:dyDescent="0.25">
      <c r="A53" s="39"/>
      <c r="B53" s="39"/>
      <c r="C53" s="39"/>
      <c r="D53" s="39"/>
      <c r="E53" s="39"/>
      <c r="F53" s="35"/>
      <c r="G53" s="35"/>
      <c r="H53" s="39"/>
    </row>
    <row r="54" spans="1:8" ht="15.75" x14ac:dyDescent="0.25">
      <c r="A54" s="39"/>
      <c r="B54" s="39"/>
      <c r="C54" s="39"/>
      <c r="D54" s="39"/>
      <c r="E54" s="39"/>
      <c r="F54" s="35"/>
      <c r="G54" s="35"/>
      <c r="H54" s="39"/>
    </row>
    <row r="55" spans="1:8" ht="15.75" x14ac:dyDescent="0.25">
      <c r="A55" s="39"/>
      <c r="B55" s="39"/>
      <c r="C55" s="39"/>
      <c r="D55" s="39"/>
      <c r="E55" s="39"/>
      <c r="F55" s="35"/>
      <c r="G55" s="35"/>
      <c r="H55" s="39"/>
    </row>
    <row r="56" spans="1:8" ht="15.75" x14ac:dyDescent="0.25">
      <c r="A56" s="39"/>
      <c r="B56" s="39"/>
      <c r="C56" s="39"/>
      <c r="D56" s="39"/>
      <c r="E56" s="39"/>
      <c r="F56" s="35"/>
      <c r="G56" s="35"/>
      <c r="H56" s="39"/>
    </row>
    <row r="57" spans="1:8" ht="15.75" x14ac:dyDescent="0.25">
      <c r="A57" s="39"/>
      <c r="B57" s="39"/>
      <c r="C57" s="39"/>
      <c r="D57" s="39"/>
      <c r="E57" s="39"/>
      <c r="F57" s="35"/>
      <c r="G57" s="35"/>
      <c r="H57" s="42"/>
    </row>
    <row r="58" spans="1:8" ht="15.75" x14ac:dyDescent="0.25">
      <c r="A58" s="39"/>
      <c r="B58" s="39"/>
      <c r="C58" s="39"/>
      <c r="D58" s="39"/>
      <c r="E58" s="39"/>
      <c r="F58" s="35"/>
      <c r="G58" s="35"/>
      <c r="H58" s="42"/>
    </row>
    <row r="59" spans="1:8" ht="15.75" x14ac:dyDescent="0.25">
      <c r="A59" s="39"/>
      <c r="B59" s="39"/>
      <c r="C59" s="39"/>
      <c r="D59" s="39"/>
      <c r="E59" s="39"/>
      <c r="F59" s="35"/>
      <c r="G59" s="35"/>
      <c r="H59" s="42"/>
    </row>
    <row r="60" spans="1:8" ht="15.75" x14ac:dyDescent="0.25">
      <c r="A60" s="39"/>
      <c r="B60" s="39"/>
      <c r="C60" s="39"/>
      <c r="D60" s="39"/>
      <c r="E60" s="39"/>
      <c r="F60" s="35"/>
      <c r="G60" s="35"/>
      <c r="H60" s="42"/>
    </row>
    <row r="61" spans="1:8" ht="15.75" x14ac:dyDescent="0.25">
      <c r="A61" s="39"/>
      <c r="B61" s="39"/>
      <c r="C61" s="39"/>
      <c r="D61" s="39"/>
      <c r="E61" s="39"/>
      <c r="F61" s="35"/>
      <c r="G61" s="35"/>
      <c r="H61" s="42"/>
    </row>
    <row r="62" spans="1:8" ht="15.75" x14ac:dyDescent="0.25">
      <c r="A62" s="39"/>
      <c r="B62" s="39"/>
      <c r="C62" s="39"/>
      <c r="D62" s="39"/>
      <c r="E62" s="39"/>
      <c r="F62" s="35"/>
      <c r="G62" s="35"/>
      <c r="H62" s="42"/>
    </row>
    <row r="63" spans="1:8" ht="15.75" x14ac:dyDescent="0.25">
      <c r="A63" s="39"/>
      <c r="B63" s="39"/>
      <c r="C63" s="39"/>
      <c r="D63" s="39"/>
      <c r="E63" s="39"/>
      <c r="F63" s="35"/>
      <c r="G63" s="35"/>
      <c r="H63" s="42"/>
    </row>
    <row r="64" spans="1:8" ht="15.75" x14ac:dyDescent="0.25">
      <c r="A64" s="32"/>
      <c r="B64" s="32"/>
      <c r="C64" s="32"/>
      <c r="D64" s="32"/>
      <c r="E64" s="32"/>
      <c r="F64" s="35"/>
      <c r="G64" s="35"/>
      <c r="H64" s="32"/>
    </row>
    <row r="65" spans="1:8" ht="15.75" x14ac:dyDescent="0.25">
      <c r="A65" s="32"/>
      <c r="B65" s="32"/>
      <c r="C65" s="32"/>
      <c r="D65" s="32"/>
      <c r="E65" s="32"/>
      <c r="F65" s="35"/>
      <c r="G65" s="35"/>
      <c r="H65" s="32"/>
    </row>
    <row r="66" spans="1:8" ht="15.75" x14ac:dyDescent="0.25">
      <c r="A66" s="32"/>
      <c r="B66" s="32"/>
      <c r="C66" s="32"/>
      <c r="D66" s="32"/>
      <c r="E66" s="32"/>
      <c r="F66" s="35"/>
      <c r="G66" s="35"/>
      <c r="H66" s="32"/>
    </row>
    <row r="67" spans="1:8" ht="15.75" x14ac:dyDescent="0.25">
      <c r="A67" s="32"/>
      <c r="B67" s="32"/>
      <c r="C67" s="32"/>
      <c r="D67" s="32"/>
      <c r="E67" s="32"/>
      <c r="F67" s="35"/>
      <c r="G67" s="35"/>
      <c r="H67" s="32"/>
    </row>
    <row r="68" spans="1:8" ht="15.75" x14ac:dyDescent="0.25">
      <c r="A68" s="32"/>
      <c r="B68" s="32"/>
      <c r="C68" s="32"/>
      <c r="D68" s="32"/>
      <c r="E68" s="32"/>
      <c r="F68" s="35"/>
      <c r="G68" s="35"/>
      <c r="H68" s="32"/>
    </row>
    <row r="69" spans="1:8" ht="15.75" x14ac:dyDescent="0.25">
      <c r="A69" s="32"/>
      <c r="B69" s="32"/>
      <c r="C69" s="32"/>
      <c r="D69" s="32"/>
      <c r="E69" s="32"/>
      <c r="F69" s="35"/>
      <c r="G69" s="35"/>
      <c r="H69" s="32"/>
    </row>
    <row r="70" spans="1:8" ht="15.75" x14ac:dyDescent="0.25">
      <c r="A70" s="32"/>
      <c r="B70" s="32"/>
      <c r="C70" s="32"/>
      <c r="D70" s="32"/>
      <c r="E70" s="32"/>
      <c r="F70" s="35"/>
      <c r="G70" s="35"/>
      <c r="H70" s="32"/>
    </row>
    <row r="71" spans="1:8" ht="15.75" x14ac:dyDescent="0.25">
      <c r="A71" s="32"/>
      <c r="B71" s="32"/>
      <c r="C71" s="32"/>
      <c r="D71" s="32"/>
      <c r="E71" s="32"/>
      <c r="F71" s="35"/>
      <c r="G71" s="35"/>
      <c r="H71" s="32"/>
    </row>
    <row r="72" spans="1:8" ht="15.75" x14ac:dyDescent="0.25">
      <c r="A72" s="32"/>
      <c r="B72" s="32"/>
      <c r="C72" s="32"/>
      <c r="D72" s="32"/>
      <c r="E72" s="32"/>
      <c r="F72" s="35"/>
      <c r="G72" s="35"/>
      <c r="H72" s="32"/>
    </row>
    <row r="73" spans="1:8" ht="15.75" x14ac:dyDescent="0.25">
      <c r="A73" s="32"/>
      <c r="B73" s="32"/>
      <c r="C73" s="32"/>
      <c r="D73" s="32"/>
      <c r="E73" s="32"/>
      <c r="F73" s="35"/>
      <c r="G73" s="35"/>
      <c r="H73" s="32"/>
    </row>
    <row r="74" spans="1:8" ht="15.75" x14ac:dyDescent="0.25">
      <c r="A74" s="32"/>
      <c r="B74" s="32"/>
      <c r="C74" s="32"/>
      <c r="D74" s="32"/>
      <c r="E74" s="32"/>
      <c r="F74" s="35"/>
      <c r="G74" s="35"/>
      <c r="H74" s="32"/>
    </row>
    <row r="75" spans="1:8" ht="15.75" x14ac:dyDescent="0.25">
      <c r="A75" s="32"/>
      <c r="B75" s="32"/>
      <c r="C75" s="32"/>
      <c r="D75" s="32"/>
      <c r="E75" s="32"/>
      <c r="F75" s="35"/>
      <c r="G75" s="35"/>
      <c r="H75" s="32"/>
    </row>
    <row r="76" spans="1:8" ht="15.75" x14ac:dyDescent="0.25">
      <c r="A76" s="32"/>
      <c r="B76" s="32"/>
      <c r="C76" s="32"/>
      <c r="D76" s="32"/>
      <c r="E76" s="32"/>
      <c r="F76" s="35"/>
      <c r="G76" s="35"/>
      <c r="H76" s="32"/>
    </row>
    <row r="77" spans="1:8" ht="15.75" x14ac:dyDescent="0.25">
      <c r="A77" s="32"/>
      <c r="B77" s="32"/>
      <c r="C77" s="32"/>
      <c r="D77" s="32"/>
      <c r="E77" s="32"/>
      <c r="F77" s="35"/>
      <c r="G77" s="35"/>
      <c r="H77" s="32"/>
    </row>
    <row r="78" spans="1:8" ht="15.75" x14ac:dyDescent="0.25">
      <c r="A78" s="32"/>
      <c r="B78" s="32"/>
      <c r="C78" s="32"/>
      <c r="D78" s="32"/>
      <c r="E78" s="32"/>
      <c r="F78" s="35"/>
      <c r="G78" s="35"/>
      <c r="H78" s="32"/>
    </row>
    <row r="79" spans="1:8" ht="15.75" x14ac:dyDescent="0.25">
      <c r="A79" s="32"/>
      <c r="B79" s="32"/>
      <c r="C79" s="32"/>
      <c r="D79" s="32"/>
      <c r="E79" s="32"/>
      <c r="F79" s="35"/>
      <c r="G79" s="35"/>
      <c r="H79" s="32"/>
    </row>
    <row r="80" spans="1:8" ht="15.75" x14ac:dyDescent="0.25">
      <c r="A80" s="32"/>
      <c r="B80" s="32"/>
      <c r="C80" s="32"/>
      <c r="D80" s="32"/>
      <c r="E80" s="32"/>
      <c r="F80" s="35"/>
      <c r="G80" s="35"/>
      <c r="H80" s="32"/>
    </row>
    <row r="81" spans="1:8" ht="15.75" x14ac:dyDescent="0.25">
      <c r="A81" s="32"/>
      <c r="B81" s="32"/>
      <c r="C81" s="32"/>
      <c r="D81" s="32"/>
      <c r="E81" s="32"/>
      <c r="F81" s="35"/>
      <c r="G81" s="35"/>
      <c r="H81" s="32"/>
    </row>
    <row r="82" spans="1:8" ht="15.75" x14ac:dyDescent="0.25">
      <c r="A82" s="32"/>
      <c r="B82" s="32"/>
      <c r="C82" s="32"/>
      <c r="D82" s="32"/>
      <c r="E82" s="32"/>
      <c r="F82" s="35"/>
      <c r="G82" s="35"/>
      <c r="H82" s="32"/>
    </row>
    <row r="83" spans="1:8" ht="15.75" x14ac:dyDescent="0.25">
      <c r="A83" s="32"/>
      <c r="B83" s="32"/>
      <c r="C83" s="32"/>
      <c r="D83" s="32"/>
      <c r="E83" s="32"/>
      <c r="F83" s="35"/>
      <c r="G83" s="35"/>
      <c r="H83" s="32"/>
    </row>
    <row r="84" spans="1:8" ht="15.75" x14ac:dyDescent="0.25">
      <c r="A84" s="32"/>
      <c r="B84" s="32"/>
      <c r="C84" s="32"/>
      <c r="D84" s="32"/>
      <c r="E84" s="32"/>
      <c r="F84" s="35"/>
      <c r="G84" s="35"/>
      <c r="H84" s="32"/>
    </row>
    <row r="85" spans="1:8" ht="15.75" x14ac:dyDescent="0.25">
      <c r="A85" s="32"/>
      <c r="B85" s="32"/>
      <c r="C85" s="32"/>
      <c r="D85" s="43"/>
      <c r="E85" s="32"/>
      <c r="F85" s="35"/>
      <c r="G85" s="35"/>
      <c r="H85" s="32"/>
    </row>
    <row r="86" spans="1:8" ht="15.75" x14ac:dyDescent="0.25">
      <c r="A86" s="32"/>
      <c r="B86" s="32"/>
      <c r="C86" s="32"/>
      <c r="D86" s="32"/>
      <c r="E86" s="32"/>
      <c r="F86" s="35"/>
      <c r="G86" s="35"/>
      <c r="H86" s="32"/>
    </row>
    <row r="87" spans="1:8" ht="15.75" x14ac:dyDescent="0.25">
      <c r="A87" s="32"/>
      <c r="B87" s="32"/>
      <c r="C87" s="32"/>
      <c r="D87" s="32"/>
      <c r="E87" s="32"/>
      <c r="F87" s="35"/>
      <c r="G87" s="35"/>
      <c r="H87" s="32"/>
    </row>
    <row r="88" spans="1:8" ht="15.75" x14ac:dyDescent="0.25">
      <c r="A88" s="32"/>
      <c r="B88" s="32"/>
      <c r="C88" s="32"/>
      <c r="D88" s="32"/>
      <c r="E88" s="32"/>
      <c r="F88" s="35"/>
      <c r="G88" s="35"/>
      <c r="H88" s="32"/>
    </row>
    <row r="89" spans="1:8" ht="15.75" x14ac:dyDescent="0.25">
      <c r="A89" s="32"/>
      <c r="B89" s="32"/>
      <c r="C89" s="33"/>
      <c r="D89" s="32"/>
      <c r="E89" s="32"/>
      <c r="F89" s="35"/>
      <c r="G89" s="35"/>
      <c r="H89" s="32"/>
    </row>
    <row r="90" spans="1:8" ht="15.75" x14ac:dyDescent="0.25">
      <c r="A90" s="32"/>
      <c r="B90" s="32"/>
      <c r="C90" s="32"/>
      <c r="D90" s="32"/>
      <c r="E90" s="32"/>
      <c r="F90" s="35"/>
      <c r="G90" s="35"/>
      <c r="H90" s="32"/>
    </row>
    <row r="91" spans="1:8" ht="15.75" x14ac:dyDescent="0.25">
      <c r="A91" s="32"/>
      <c r="B91" s="32"/>
      <c r="C91" s="32"/>
      <c r="D91" s="32"/>
      <c r="E91" s="32"/>
      <c r="F91" s="35"/>
      <c r="G91" s="35"/>
      <c r="H91" s="32"/>
    </row>
    <row r="92" spans="1:8" ht="15.75" x14ac:dyDescent="0.25">
      <c r="A92" s="32"/>
      <c r="B92" s="32"/>
      <c r="C92" s="32"/>
      <c r="D92" s="32"/>
      <c r="E92" s="32"/>
      <c r="F92" s="35"/>
      <c r="G92" s="35"/>
      <c r="H92" s="32"/>
    </row>
    <row r="93" spans="1:8" ht="15.75" x14ac:dyDescent="0.25">
      <c r="B93" s="32"/>
      <c r="C93" s="32"/>
      <c r="D93" s="32"/>
      <c r="E93" s="32"/>
      <c r="F93" s="35"/>
      <c r="G93" s="35"/>
      <c r="H93" s="32"/>
    </row>
    <row r="94" spans="1:8" ht="15.75" x14ac:dyDescent="0.25">
      <c r="A94" s="32"/>
      <c r="B94" s="32"/>
      <c r="C94" s="32"/>
      <c r="D94" s="32"/>
      <c r="E94" s="32"/>
      <c r="F94" s="35"/>
      <c r="G94" s="35"/>
      <c r="H94" s="32"/>
    </row>
    <row r="95" spans="1:8" ht="15.75" x14ac:dyDescent="0.25">
      <c r="A95" s="32"/>
      <c r="B95" s="32"/>
      <c r="C95" s="32"/>
      <c r="D95" s="32"/>
      <c r="E95" s="32"/>
      <c r="F95" s="35"/>
      <c r="G95" s="35"/>
      <c r="H95" s="32"/>
    </row>
    <row r="96" spans="1:8" ht="15.75" x14ac:dyDescent="0.25">
      <c r="A96" s="32"/>
      <c r="B96" s="32"/>
      <c r="C96" s="32"/>
      <c r="D96" s="32"/>
      <c r="E96" s="32"/>
      <c r="F96" s="35"/>
      <c r="G96" s="35"/>
      <c r="H96" s="32"/>
    </row>
    <row r="97" spans="1:8" ht="15.75" x14ac:dyDescent="0.25">
      <c r="A97" s="32"/>
      <c r="B97" s="32"/>
      <c r="C97" s="32"/>
      <c r="D97" s="32"/>
      <c r="E97" s="32"/>
      <c r="F97" s="35"/>
      <c r="G97" s="35"/>
      <c r="H97" s="32"/>
    </row>
    <row r="98" spans="1:8" ht="15.75" x14ac:dyDescent="0.25">
      <c r="A98" s="32"/>
      <c r="B98" s="32"/>
      <c r="C98" s="32"/>
      <c r="D98" s="32"/>
      <c r="E98" s="32"/>
      <c r="F98" s="35"/>
      <c r="G98" s="35"/>
      <c r="H98" s="32"/>
    </row>
    <row r="99" spans="1:8" ht="15.75" x14ac:dyDescent="0.25">
      <c r="A99" s="32"/>
      <c r="B99" s="32"/>
      <c r="C99" s="32"/>
      <c r="D99" s="32"/>
      <c r="E99" s="32"/>
      <c r="F99" s="35"/>
      <c r="G99" s="35"/>
      <c r="H99" s="32"/>
    </row>
    <row r="100" spans="1:8" ht="15.75" x14ac:dyDescent="0.25">
      <c r="A100" s="32"/>
      <c r="B100" s="32"/>
      <c r="C100" s="32"/>
      <c r="D100" s="32"/>
      <c r="E100" s="32"/>
      <c r="F100" s="35"/>
      <c r="G100" s="35"/>
      <c r="H100" s="32"/>
    </row>
    <row r="101" spans="1:8" ht="15.75" x14ac:dyDescent="0.25">
      <c r="A101" s="32"/>
      <c r="B101" s="32"/>
      <c r="C101" s="32"/>
      <c r="D101" s="32"/>
      <c r="E101" s="32"/>
      <c r="F101" s="35"/>
      <c r="G101" s="35"/>
      <c r="H101" s="32"/>
    </row>
    <row r="102" spans="1:8" ht="15.75" x14ac:dyDescent="0.25">
      <c r="A102" s="32"/>
      <c r="B102" s="32"/>
      <c r="C102" s="32"/>
      <c r="D102" s="32"/>
      <c r="E102" s="32"/>
      <c r="F102" s="35"/>
      <c r="G102" s="35"/>
      <c r="H102" s="32"/>
    </row>
    <row r="103" spans="1:8" ht="15.75" x14ac:dyDescent="0.25">
      <c r="A103" s="32"/>
      <c r="B103" s="32"/>
      <c r="C103" s="32"/>
      <c r="D103" s="32"/>
      <c r="E103" s="32"/>
      <c r="F103" s="35"/>
      <c r="G103" s="35"/>
      <c r="H103" s="32"/>
    </row>
    <row r="104" spans="1:8" ht="15.75" x14ac:dyDescent="0.25">
      <c r="A104" s="32"/>
      <c r="B104" s="32"/>
      <c r="C104" s="32"/>
      <c r="D104" s="32"/>
      <c r="E104" s="32"/>
      <c r="F104" s="35"/>
      <c r="G104" s="35"/>
      <c r="H104" s="32"/>
    </row>
    <row r="105" spans="1:8" ht="15.75" x14ac:dyDescent="0.25">
      <c r="A105" s="32"/>
      <c r="B105" s="32"/>
      <c r="C105" s="32"/>
      <c r="D105" s="32"/>
      <c r="E105" s="32"/>
      <c r="F105" s="35"/>
      <c r="G105" s="35"/>
      <c r="H105" s="32"/>
    </row>
    <row r="106" spans="1:8" ht="15.75" x14ac:dyDescent="0.25">
      <c r="A106" s="32"/>
      <c r="B106" s="32"/>
      <c r="C106" s="32"/>
      <c r="D106" s="32"/>
      <c r="E106" s="32"/>
      <c r="F106" s="35"/>
      <c r="G106" s="35"/>
      <c r="H106" s="32"/>
    </row>
    <row r="107" spans="1:8" ht="15.75" x14ac:dyDescent="0.25">
      <c r="A107" s="32"/>
      <c r="B107" s="32"/>
      <c r="C107" s="32"/>
      <c r="D107" s="32"/>
      <c r="E107" s="32"/>
      <c r="F107" s="35"/>
      <c r="G107" s="35"/>
      <c r="H107" s="32"/>
    </row>
    <row r="108" spans="1:8" ht="15.75" x14ac:dyDescent="0.25">
      <c r="A108" s="32"/>
      <c r="B108" s="32"/>
      <c r="C108" s="32"/>
      <c r="D108" s="32"/>
      <c r="E108" s="32"/>
      <c r="F108" s="35"/>
      <c r="G108" s="35"/>
      <c r="H108" s="32"/>
    </row>
    <row r="109" spans="1:8" ht="15.75" x14ac:dyDescent="0.25">
      <c r="A109" s="32"/>
      <c r="B109" s="32"/>
      <c r="C109" s="32"/>
      <c r="D109" s="32"/>
      <c r="E109" s="32"/>
      <c r="F109" s="35"/>
      <c r="G109" s="35"/>
      <c r="H109" s="32"/>
    </row>
    <row r="110" spans="1:8" ht="15.75" x14ac:dyDescent="0.25">
      <c r="A110" s="32"/>
      <c r="B110" s="32"/>
      <c r="C110" s="32"/>
      <c r="D110" s="32"/>
      <c r="E110" s="32"/>
      <c r="F110" s="35"/>
      <c r="G110" s="35"/>
      <c r="H110" s="32"/>
    </row>
    <row r="111" spans="1:8" ht="15.75" x14ac:dyDescent="0.25">
      <c r="A111" s="32"/>
      <c r="B111" s="32"/>
      <c r="C111" s="32"/>
      <c r="D111" s="32"/>
      <c r="E111" s="32"/>
      <c r="F111" s="35"/>
      <c r="G111" s="35"/>
      <c r="H111" s="32"/>
    </row>
    <row r="112" spans="1:8" ht="15.75" x14ac:dyDescent="0.25">
      <c r="A112" s="32"/>
      <c r="B112" s="32"/>
      <c r="C112" s="32"/>
      <c r="D112" s="32"/>
      <c r="E112" s="32"/>
      <c r="F112" s="35"/>
      <c r="G112" s="35"/>
      <c r="H112" s="32"/>
    </row>
    <row r="113" spans="1:8" ht="15.75" x14ac:dyDescent="0.25">
      <c r="A113" s="32"/>
      <c r="B113" s="32"/>
      <c r="C113" s="32"/>
      <c r="D113" s="32"/>
      <c r="E113" s="32"/>
      <c r="F113" s="35"/>
      <c r="G113" s="35"/>
      <c r="H113" s="32"/>
    </row>
    <row r="114" spans="1:8" ht="15.75" x14ac:dyDescent="0.25">
      <c r="A114" s="32"/>
      <c r="B114" s="32"/>
      <c r="C114" s="32"/>
      <c r="D114" s="32"/>
      <c r="E114" s="32"/>
      <c r="F114" s="35"/>
      <c r="G114" s="35"/>
      <c r="H114" s="32"/>
    </row>
    <row r="115" spans="1:8" ht="15.75" x14ac:dyDescent="0.25">
      <c r="A115" s="32"/>
      <c r="B115" s="32"/>
      <c r="C115" s="32"/>
      <c r="D115" s="32"/>
      <c r="E115" s="32"/>
      <c r="F115" s="35"/>
      <c r="G115" s="35"/>
      <c r="H115" s="32"/>
    </row>
    <row r="116" spans="1:8" ht="15.75" x14ac:dyDescent="0.25">
      <c r="A116" s="32"/>
      <c r="B116" s="32"/>
      <c r="C116" s="32"/>
      <c r="D116" s="32"/>
      <c r="E116" s="32"/>
      <c r="F116" s="35"/>
      <c r="G116" s="35"/>
      <c r="H116" s="32"/>
    </row>
    <row r="117" spans="1:8" ht="15.75" x14ac:dyDescent="0.25">
      <c r="A117" s="32"/>
      <c r="B117" s="32"/>
      <c r="C117" s="32"/>
      <c r="D117" s="32"/>
      <c r="E117" s="32"/>
      <c r="F117" s="35"/>
      <c r="G117" s="35"/>
      <c r="H117" s="32"/>
    </row>
    <row r="118" spans="1:8" ht="15.75" x14ac:dyDescent="0.25">
      <c r="A118" s="32"/>
      <c r="B118" s="32"/>
      <c r="C118" s="32"/>
      <c r="D118" s="32"/>
      <c r="E118" s="32"/>
      <c r="F118" s="35"/>
      <c r="G118" s="35"/>
      <c r="H118" s="32"/>
    </row>
    <row r="119" spans="1:8" ht="15.75" x14ac:dyDescent="0.25">
      <c r="A119" s="32"/>
      <c r="B119" s="32"/>
      <c r="C119" s="32"/>
      <c r="D119" s="32"/>
      <c r="E119" s="32"/>
      <c r="F119" s="35"/>
      <c r="G119" s="35"/>
      <c r="H119" s="32"/>
    </row>
    <row r="120" spans="1:8" ht="15.75" x14ac:dyDescent="0.25">
      <c r="A120" s="32"/>
      <c r="B120" s="32"/>
      <c r="C120" s="32"/>
      <c r="D120" s="32"/>
      <c r="E120" s="32"/>
      <c r="F120" s="35"/>
      <c r="G120" s="35"/>
      <c r="H120" s="32"/>
    </row>
    <row r="121" spans="1:8" ht="15.75" x14ac:dyDescent="0.25">
      <c r="A121" s="32"/>
      <c r="B121" s="32"/>
      <c r="C121" s="32"/>
      <c r="D121" s="32"/>
      <c r="E121" s="32"/>
      <c r="F121" s="35"/>
      <c r="G121" s="35"/>
      <c r="H121" s="32"/>
    </row>
    <row r="122" spans="1:8" ht="15.75" x14ac:dyDescent="0.25">
      <c r="A122" s="32"/>
      <c r="B122" s="32"/>
      <c r="C122" s="32"/>
      <c r="D122" s="32"/>
      <c r="E122" s="32"/>
      <c r="F122" s="35"/>
      <c r="G122" s="35"/>
      <c r="H122" s="32"/>
    </row>
    <row r="123" spans="1:8" ht="15.75" x14ac:dyDescent="0.25">
      <c r="A123" s="32"/>
      <c r="B123" s="32"/>
      <c r="C123" s="32"/>
      <c r="D123" s="32"/>
      <c r="E123" s="32"/>
      <c r="F123" s="35"/>
      <c r="G123" s="35"/>
      <c r="H123" s="32"/>
    </row>
    <row r="124" spans="1:8" ht="15.75" x14ac:dyDescent="0.25">
      <c r="A124" s="32"/>
      <c r="B124" s="32"/>
      <c r="C124" s="32"/>
      <c r="D124" s="32"/>
      <c r="E124" s="32"/>
      <c r="F124" s="35"/>
      <c r="G124" s="35"/>
      <c r="H124" s="32"/>
    </row>
    <row r="125" spans="1:8" ht="15.75" x14ac:dyDescent="0.25">
      <c r="A125" s="32"/>
      <c r="B125" s="32"/>
      <c r="C125" s="32"/>
      <c r="D125" s="32"/>
      <c r="E125" s="32"/>
      <c r="F125" s="35"/>
      <c r="G125" s="35"/>
      <c r="H125" s="32"/>
    </row>
    <row r="126" spans="1:8" ht="15.75" x14ac:dyDescent="0.25">
      <c r="A126" s="32"/>
      <c r="B126" s="32"/>
      <c r="C126" s="32"/>
      <c r="D126" s="32"/>
      <c r="E126" s="32"/>
      <c r="F126" s="35"/>
      <c r="G126" s="35"/>
      <c r="H126" s="32"/>
    </row>
    <row r="127" spans="1:8" ht="15.75" x14ac:dyDescent="0.25">
      <c r="A127" s="32"/>
      <c r="B127" s="32"/>
      <c r="C127" s="32"/>
      <c r="D127" s="32"/>
      <c r="E127" s="32"/>
      <c r="F127" s="35"/>
      <c r="G127" s="35"/>
      <c r="H127" s="32"/>
    </row>
    <row r="128" spans="1:8" ht="15.75" x14ac:dyDescent="0.25">
      <c r="A128" s="32"/>
      <c r="B128" s="32"/>
      <c r="C128" s="32"/>
      <c r="D128" s="32"/>
      <c r="E128" s="32"/>
      <c r="F128" s="35"/>
      <c r="G128" s="35"/>
      <c r="H128" s="32"/>
    </row>
    <row r="129" spans="1:8" ht="15.75" x14ac:dyDescent="0.25">
      <c r="A129" s="32"/>
      <c r="B129" s="32"/>
      <c r="C129" s="32"/>
      <c r="D129" s="32"/>
      <c r="E129" s="32"/>
      <c r="F129" s="35"/>
      <c r="G129" s="35"/>
      <c r="H129" s="32"/>
    </row>
    <row r="130" spans="1:8" ht="15.75" x14ac:dyDescent="0.25">
      <c r="A130" s="32"/>
      <c r="B130" s="32"/>
      <c r="C130" s="32"/>
      <c r="D130" s="32"/>
      <c r="E130" s="32"/>
      <c r="F130" s="35"/>
      <c r="G130" s="35"/>
      <c r="H130" s="32"/>
    </row>
    <row r="131" spans="1:8" ht="15.75" x14ac:dyDescent="0.25">
      <c r="A131" s="32"/>
      <c r="B131" s="32"/>
      <c r="C131" s="32"/>
      <c r="D131" s="32"/>
      <c r="E131" s="32"/>
      <c r="F131" s="35"/>
      <c r="G131" s="35"/>
      <c r="H131" s="32"/>
    </row>
    <row r="132" spans="1:8" ht="15.75" x14ac:dyDescent="0.25">
      <c r="A132" s="39"/>
      <c r="B132" s="39"/>
      <c r="C132" s="39"/>
      <c r="D132" s="39"/>
      <c r="E132" s="39"/>
      <c r="F132" s="35"/>
      <c r="G132" s="35"/>
      <c r="H132" s="44"/>
    </row>
    <row r="133" spans="1:8" ht="15.75" x14ac:dyDescent="0.25">
      <c r="A133" s="39"/>
      <c r="B133" s="39"/>
      <c r="C133" s="39"/>
      <c r="D133" s="39"/>
      <c r="E133" s="39"/>
      <c r="F133" s="35"/>
      <c r="G133" s="35"/>
      <c r="H133" s="44"/>
    </row>
    <row r="134" spans="1:8" ht="15.75" x14ac:dyDescent="0.25">
      <c r="A134" s="39"/>
      <c r="B134" s="39"/>
      <c r="C134" s="39"/>
      <c r="D134" s="39"/>
      <c r="E134" s="39"/>
      <c r="F134" s="35"/>
      <c r="G134" s="35"/>
      <c r="H134" s="44"/>
    </row>
    <row r="135" spans="1:8" ht="15.75" x14ac:dyDescent="0.25">
      <c r="A135" s="39"/>
      <c r="B135" s="39"/>
      <c r="C135" s="39"/>
      <c r="D135" s="39"/>
      <c r="E135" s="39"/>
      <c r="F135" s="35"/>
      <c r="G135" s="35"/>
      <c r="H135" s="44"/>
    </row>
    <row r="136" spans="1:8" ht="15.75" x14ac:dyDescent="0.25">
      <c r="A136" s="39"/>
      <c r="B136" s="39"/>
      <c r="C136" s="39"/>
      <c r="D136" s="39"/>
      <c r="E136" s="39"/>
      <c r="F136" s="35"/>
      <c r="G136" s="35"/>
      <c r="H136" s="44"/>
    </row>
    <row r="137" spans="1:8" ht="15.75" x14ac:dyDescent="0.25">
      <c r="A137" s="39"/>
      <c r="B137" s="39"/>
      <c r="C137" s="39"/>
      <c r="D137" s="39"/>
      <c r="E137" s="39"/>
      <c r="F137" s="35"/>
      <c r="G137" s="35"/>
      <c r="H137" s="44"/>
    </row>
    <row r="138" spans="1:8" ht="15.75" x14ac:dyDescent="0.25">
      <c r="A138" s="39"/>
      <c r="B138" s="39"/>
      <c r="C138" s="39"/>
      <c r="D138" s="39"/>
      <c r="E138" s="39"/>
      <c r="F138" s="35"/>
      <c r="G138" s="35"/>
      <c r="H138" s="44"/>
    </row>
    <row r="139" spans="1:8" ht="15.75" x14ac:dyDescent="0.25">
      <c r="A139" s="39"/>
      <c r="B139" s="39"/>
      <c r="C139" s="39"/>
      <c r="D139" s="39"/>
      <c r="E139" s="39"/>
      <c r="F139" s="35"/>
      <c r="G139" s="35"/>
      <c r="H139" s="44"/>
    </row>
    <row r="140" spans="1:8" ht="15.75" x14ac:dyDescent="0.25">
      <c r="A140" s="39"/>
      <c r="B140" s="39"/>
      <c r="C140" s="39"/>
      <c r="D140" s="39"/>
      <c r="E140" s="39"/>
      <c r="F140" s="35"/>
      <c r="G140" s="35"/>
      <c r="H140" s="44"/>
    </row>
    <row r="141" spans="1:8" ht="15.75" x14ac:dyDescent="0.25">
      <c r="A141" s="39"/>
      <c r="B141" s="39"/>
      <c r="C141" s="39"/>
      <c r="D141" s="39"/>
      <c r="E141" s="39"/>
      <c r="F141" s="35"/>
      <c r="G141" s="35"/>
      <c r="H141" s="44"/>
    </row>
    <row r="142" spans="1:8" ht="15.75" x14ac:dyDescent="0.25">
      <c r="A142" s="32"/>
      <c r="B142" s="32"/>
      <c r="C142" s="32"/>
      <c r="D142" s="32"/>
      <c r="E142" s="32"/>
      <c r="F142" s="35"/>
      <c r="G142" s="35"/>
      <c r="H142" s="32"/>
    </row>
    <row r="143" spans="1:8" ht="15.75" x14ac:dyDescent="0.25">
      <c r="A143" s="32"/>
      <c r="B143" s="32"/>
      <c r="C143" s="32"/>
      <c r="D143" s="32"/>
      <c r="E143" s="32"/>
      <c r="F143" s="35"/>
      <c r="G143" s="35"/>
      <c r="H143" s="32"/>
    </row>
    <row r="144" spans="1:8" ht="15.75" x14ac:dyDescent="0.25">
      <c r="A144" s="32"/>
      <c r="B144" s="32"/>
      <c r="C144" s="32"/>
      <c r="D144" s="32"/>
      <c r="E144" s="32"/>
      <c r="F144" s="35"/>
      <c r="G144" s="35"/>
      <c r="H144" s="32"/>
    </row>
    <row r="145" spans="1:8" ht="15.75" x14ac:dyDescent="0.25">
      <c r="A145" s="32"/>
      <c r="B145" s="32"/>
      <c r="C145" s="32"/>
      <c r="D145" s="32"/>
      <c r="E145" s="32"/>
      <c r="F145" s="35"/>
      <c r="G145" s="35"/>
      <c r="H145" s="32"/>
    </row>
    <row r="146" spans="1:8" ht="15.75" x14ac:dyDescent="0.25">
      <c r="A146" s="32"/>
      <c r="B146" s="32"/>
      <c r="C146" s="32"/>
      <c r="D146" s="32"/>
      <c r="E146" s="32"/>
      <c r="F146" s="35"/>
      <c r="G146" s="35"/>
      <c r="H146" s="32"/>
    </row>
    <row r="147" spans="1:8" ht="15.75" x14ac:dyDescent="0.25">
      <c r="A147" s="32"/>
      <c r="B147" s="32"/>
      <c r="C147" s="32"/>
      <c r="D147" s="32"/>
      <c r="E147" s="32"/>
      <c r="F147" s="35"/>
      <c r="G147" s="35"/>
      <c r="H147" s="32"/>
    </row>
    <row r="148" spans="1:8" ht="15.75" x14ac:dyDescent="0.25">
      <c r="A148" s="32"/>
      <c r="B148" s="32"/>
      <c r="C148" s="32"/>
      <c r="D148" s="32"/>
      <c r="E148" s="32"/>
      <c r="F148" s="35"/>
      <c r="G148" s="35"/>
      <c r="H148" s="32"/>
    </row>
    <row r="149" spans="1:8" ht="15.75" x14ac:dyDescent="0.25">
      <c r="A149" s="32"/>
      <c r="B149" s="32"/>
      <c r="C149" s="32"/>
      <c r="D149" s="32"/>
      <c r="E149" s="32"/>
      <c r="F149" s="35"/>
      <c r="H149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Régis Blot</cp:lastModifiedBy>
  <cp:lastPrinted>2025-06-11T13:13:41Z</cp:lastPrinted>
  <dcterms:created xsi:type="dcterms:W3CDTF">2023-01-26T12:03:18Z</dcterms:created>
  <dcterms:modified xsi:type="dcterms:W3CDTF">2025-06-30T14:29:15Z</dcterms:modified>
</cp:coreProperties>
</file>